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2.3" sheetId="1" r:id="rId3"/>
  </sheets>
  <definedNames/>
  <calcPr/>
</workbook>
</file>

<file path=xl/sharedStrings.xml><?xml version="1.0" encoding="utf-8"?>
<sst xmlns="http://schemas.openxmlformats.org/spreadsheetml/2006/main" count="16" uniqueCount="16">
  <si>
    <t>Table 2.3: Summary of Health Indicators, (2012-2016)</t>
  </si>
  <si>
    <t xml:space="preserve"> </t>
  </si>
  <si>
    <t>(Number)</t>
  </si>
  <si>
    <t>Facilities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</si>
  <si>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</si>
  <si>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</si>
  <si>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</si>
  <si>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</si>
  <si>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</si>
  <si>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</si>
  <si>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</si>
  <si>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</si>
  <si>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reach to health facility (%)</t>
  </si>
  <si>
    <t>Population access to safe drinking water (%)</t>
  </si>
  <si>
    <t>Deliveries attended by trained personnel (%)</t>
  </si>
  <si>
    <t>Source: Dzongkhag Health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</si>
</sst>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_(* #,##0_);_(* \(#,##0\);_(* &quot;-&quot;??_);_(@_)"/>
    <numFmt numFmtId="165" formatCode="_(* #,##0.00_);_(* \(#,##0.00\);_(* &quot;-&quot;??_);_(@_)"/>
    <numFmt numFmtId="166" formatCode="0.0"/>
    <numFmt numFmtId="167" formatCode="_(* #,##0.0_);_(* \(#,##0.0\);_(* &quot;-&quot;??_);_(@_)"/>
    <numFmt numFmtId="168" formatCode="#,##0.0_);\(#,##0.0\)"/>
  </numFmts>
  <fonts count="6">
    <font>
      <sz val="11.0"/>
      <color rgb="FF000000"/>
      <name val="Calibri"/>
    </font>
    <font>
      <b/>
      <sz val="12.0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sz val="11.0"/>
      <name val="Calibri"/>
    </font>
    <font>
      <sz val="12.0"/>
      <name val="Calibri"/>
    </font>
  </fonts>
  <fills count="2">
    <fill>
      <patternFill patternType="none"/>
    </fill>
    <fill>
      <patternFill patternType="lightGray"/>
    </fill>
  </fills>
  <borders count="7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0" fontId="0" numFmtId="0" xfId="0" applyAlignment="1" applyFont="1">
      <alignment horizontal="right" shrinkToFit="0" vertical="center" wrapText="0"/>
    </xf>
    <xf borderId="1" fillId="0" fontId="3" numFmtId="0" xfId="0" applyAlignment="1" applyBorder="1" applyFont="1">
      <alignment shrinkToFit="0" vertical="center" wrapText="0"/>
    </xf>
    <xf borderId="2" fillId="0" fontId="3" numFmtId="0" xfId="0" applyAlignment="1" applyBorder="1" applyFont="1">
      <alignment shrinkToFit="0" vertical="center" wrapText="0"/>
    </xf>
    <xf borderId="3" fillId="0" fontId="2" numFmtId="0" xfId="0" applyAlignment="1" applyBorder="1" applyFont="1">
      <alignment shrinkToFit="0" vertical="center" wrapText="0"/>
    </xf>
    <xf borderId="0" fillId="0" fontId="2" numFmtId="164" xfId="0" applyAlignment="1" applyFont="1" applyNumberFormat="1">
      <alignment horizontal="right" shrinkToFit="0" vertical="bottom" wrapText="0"/>
    </xf>
    <xf borderId="4" fillId="0" fontId="2" numFmtId="164" xfId="0" applyAlignment="1" applyBorder="1" applyFont="1" applyNumberFormat="1">
      <alignment horizontal="right" shrinkToFit="0" vertical="center" wrapText="0"/>
    </xf>
    <xf borderId="0" fillId="0" fontId="2" numFmtId="164" xfId="0" applyAlignment="1" applyFont="1" applyNumberFormat="1">
      <alignment horizontal="right" shrinkToFit="0" vertical="center" wrapText="0"/>
    </xf>
    <xf borderId="0" fillId="0" fontId="2" numFmtId="0" xfId="0" applyAlignment="1" applyFont="1">
      <alignment horizontal="right" shrinkToFit="0" vertical="bottom" wrapText="0"/>
    </xf>
    <xf borderId="0" fillId="0" fontId="2" numFmtId="2" xfId="0" applyAlignment="1" applyFont="1" applyNumberFormat="1">
      <alignment horizontal="right" shrinkToFit="0" vertical="bottom" wrapText="0"/>
    </xf>
    <xf borderId="0" fillId="0" fontId="2" numFmtId="165" xfId="0" applyAlignment="1" applyFont="1" applyNumberFormat="1">
      <alignment horizontal="right" shrinkToFit="0" vertical="bottom" wrapText="0"/>
    </xf>
    <xf borderId="0" fillId="0" fontId="2" numFmtId="166" xfId="0" applyAlignment="1" applyFont="1" applyNumberFormat="1">
      <alignment horizontal="right" shrinkToFit="0" vertical="bottom" wrapText="0"/>
    </xf>
    <xf borderId="0" fillId="0" fontId="2" numFmtId="1" xfId="0" applyAlignment="1" applyFont="1" applyNumberFormat="1">
      <alignment horizontal="right" shrinkToFit="0" vertical="bottom" wrapText="0"/>
    </xf>
    <xf borderId="0" fillId="0" fontId="2" numFmtId="1" xfId="0" applyAlignment="1" applyFont="1" applyNumberFormat="1">
      <alignment horizontal="right" shrinkToFit="0" vertical="center" wrapText="0"/>
    </xf>
    <xf borderId="0" fillId="0" fontId="2" numFmtId="165" xfId="0" applyAlignment="1" applyFont="1" applyNumberFormat="1">
      <alignment horizontal="right" shrinkToFit="0" vertical="center" wrapText="0"/>
    </xf>
    <xf borderId="3" fillId="0" fontId="2" numFmtId="0" xfId="0" applyAlignment="1" applyBorder="1" applyFont="1">
      <alignment shrinkToFit="0" vertical="center" wrapText="1"/>
    </xf>
    <xf borderId="0" fillId="0" fontId="2" numFmtId="167" xfId="0" applyAlignment="1" applyFont="1" applyNumberFormat="1">
      <alignment horizontal="right" shrinkToFit="0" vertical="bottom" wrapText="0"/>
    </xf>
    <xf borderId="0" fillId="0" fontId="2" numFmtId="167" xfId="0" applyAlignment="1" applyFont="1" applyNumberFormat="1">
      <alignment horizontal="right" shrinkToFit="0" vertical="center" wrapText="0"/>
    </xf>
    <xf borderId="5" fillId="0" fontId="2" numFmtId="0" xfId="0" applyAlignment="1" applyBorder="1" applyFont="1">
      <alignment shrinkToFit="0" vertical="center" wrapText="0"/>
    </xf>
    <xf borderId="6" fillId="0" fontId="2" numFmtId="166" xfId="0" applyAlignment="1" applyBorder="1" applyFont="1" applyNumberFormat="1">
      <alignment horizontal="right" shrinkToFit="0" vertical="bottom" wrapText="0"/>
    </xf>
    <xf borderId="6" fillId="0" fontId="2" numFmtId="167" xfId="0" applyAlignment="1" applyBorder="1" applyFont="1" applyNumberFormat="1">
      <alignment horizontal="right" shrinkToFit="0" vertical="bottom" wrapText="0"/>
    </xf>
    <xf borderId="6" fillId="0" fontId="2" numFmtId="167" xfId="0" applyAlignment="1" applyBorder="1" applyFont="1" applyNumberFormat="1">
      <alignment horizontal="right" shrinkToFit="0" vertical="center" wrapText="0"/>
    </xf>
    <xf borderId="6" fillId="0" fontId="2" numFmtId="164" xfId="0" applyAlignment="1" applyBorder="1" applyFont="1" applyNumberFormat="1">
      <alignment horizontal="right" shrinkToFit="0" vertical="center" wrapText="0"/>
    </xf>
    <xf borderId="0" fillId="0" fontId="4" numFmtId="168" xfId="0" applyAlignment="1" applyFont="1" applyNumberFormat="1">
      <alignment horizontal="left" shrinkToFit="0" vertical="center" wrapText="0"/>
    </xf>
    <xf borderId="0" fillId="0" fontId="5" numFmtId="0" xfId="0" applyAlignment="1" applyFont="1">
      <alignment shrinkToFit="0" vertical="center" wrapText="0"/>
    </xf>
    <xf borderId="0" fillId="0" fontId="2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</sheetPr>
  <sheetViews>
    <sheetView workbookViewId="0"/>
  </sheetViews>
  <sheetFormatPr customHeight="1" defaultColWidth="14.43" defaultRowHeight="15.0"/>
  <cols>
    <col customWidth="1" min="1" max="1" width="63.29"/>
    <col customWidth="1" min="2" max="5" width="10.0"/>
    <col customWidth="1" min="6" max="16" width="9.14"/>
    <col customWidth="1" min="17" max="26" width="8.0"/>
  </cols>
  <sheetData>
    <row r="1" ht="20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20.25" customHeight="1">
      <c r="A2" s="2"/>
      <c r="B2" s="2"/>
      <c r="C2" s="2"/>
      <c r="D2" s="2"/>
      <c r="E2" s="3" t="s">
        <v>1</v>
      </c>
      <c r="F2" s="3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0.25" customHeight="1">
      <c r="A3" s="4" t="s">
        <v>3</v>
      </c>
      <c r="B3" s="5">
        <v>2012.0</v>
      </c>
      <c r="C3" s="5">
        <v>2013.0</v>
      </c>
      <c r="D3" s="5">
        <v>2014.0</v>
      </c>
      <c r="E3" s="5">
        <v>2015.0</v>
      </c>
      <c r="F3" s="5">
        <v>2016.0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0.25" customHeight="1">
      <c r="A4" s="6" t="s">
        <v>4</v>
      </c>
      <c r="B4" s="7">
        <f>67525/7</f>
        <v>9646.428571</v>
      </c>
      <c r="C4" s="7">
        <f>68579/7</f>
        <v>9797</v>
      </c>
      <c r="D4" s="7">
        <v>8979.0</v>
      </c>
      <c r="E4" s="8">
        <v>6935.0</v>
      </c>
      <c r="F4" s="9">
        <v>6967.0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0.25" customHeight="1">
      <c r="A5" s="6" t="s">
        <v>5</v>
      </c>
      <c r="B5" s="10">
        <v>80.0</v>
      </c>
      <c r="C5" s="10">
        <v>80.0</v>
      </c>
      <c r="D5" s="7">
        <v>80.0</v>
      </c>
      <c r="E5" s="9">
        <v>80.0</v>
      </c>
      <c r="F5" s="9">
        <v>80.0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0.25" customHeight="1">
      <c r="A6" s="6" t="s">
        <v>6</v>
      </c>
      <c r="B6" s="11">
        <f>34/67525*1000</f>
        <v>0.5035172158</v>
      </c>
      <c r="C6" s="11">
        <f>36/68579*1000</f>
        <v>0.5249420377</v>
      </c>
      <c r="D6" s="12">
        <v>0.65</v>
      </c>
      <c r="E6" s="9">
        <v>1.0</v>
      </c>
      <c r="F6" s="9">
        <v>1.32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0.25" customHeight="1">
      <c r="A7" s="6" t="s">
        <v>7</v>
      </c>
      <c r="B7" s="13">
        <f>80/34</f>
        <v>2.352941176</v>
      </c>
      <c r="C7" s="11">
        <f>80/36</f>
        <v>2.222222222</v>
      </c>
      <c r="D7" s="12">
        <v>1.73</v>
      </c>
      <c r="E7" s="9">
        <v>1.0</v>
      </c>
      <c r="F7" s="9">
        <v>0.58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0.25" customHeight="1">
      <c r="A8" s="6" t="s">
        <v>8</v>
      </c>
      <c r="B8" s="14">
        <v>5.0</v>
      </c>
      <c r="C8" s="14">
        <v>5.0</v>
      </c>
      <c r="D8" s="14">
        <v>6.0</v>
      </c>
      <c r="E8" s="15">
        <v>5.0</v>
      </c>
      <c r="F8" s="9">
        <v>5.11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0.25" customHeight="1">
      <c r="A9" s="6" t="s">
        <v>9</v>
      </c>
      <c r="B9" s="14">
        <f>67525/80</f>
        <v>844.0625</v>
      </c>
      <c r="C9" s="14">
        <f>68579/80</f>
        <v>857.2375</v>
      </c>
      <c r="D9" s="7">
        <v>882.0</v>
      </c>
      <c r="E9" s="9">
        <v>780.0</v>
      </c>
      <c r="F9" s="9">
        <v>761.0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0.25" customHeight="1">
      <c r="A10" s="6" t="s">
        <v>10</v>
      </c>
      <c r="B10" s="11">
        <f>7/67525*1000</f>
        <v>0.1036653091</v>
      </c>
      <c r="C10" s="11">
        <f>7/68579*1000</f>
        <v>0.1020720629</v>
      </c>
      <c r="D10" s="12">
        <v>0.1</v>
      </c>
      <c r="E10" s="16">
        <v>0.14</v>
      </c>
      <c r="F10" s="9">
        <v>6.76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0.25" customHeight="1">
      <c r="A11" s="6" t="s">
        <v>11</v>
      </c>
      <c r="B11" s="11">
        <f>80/67525*1000</f>
        <v>1.18474639</v>
      </c>
      <c r="C11" s="11">
        <f>80/68579*1000</f>
        <v>1.166537861</v>
      </c>
      <c r="D11" s="12">
        <v>1.13</v>
      </c>
      <c r="E11" s="16">
        <v>1.28</v>
      </c>
      <c r="F11" s="9">
        <v>1.31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0.25" customHeight="1">
      <c r="A12" s="17" t="s">
        <v>12</v>
      </c>
      <c r="B12" s="13">
        <f>60472/67525*100</f>
        <v>89.55497964</v>
      </c>
      <c r="C12" s="11">
        <f>57306/62907*100</f>
        <v>91.09638037</v>
      </c>
      <c r="D12" s="18">
        <v>92.0</v>
      </c>
      <c r="E12" s="19">
        <v>36.7</v>
      </c>
      <c r="F12" s="9">
        <v>34.29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0.25" customHeight="1">
      <c r="A13" s="6" t="s">
        <v>13</v>
      </c>
      <c r="B13" s="10">
        <v>96.58</v>
      </c>
      <c r="C13" s="10">
        <v>96.66</v>
      </c>
      <c r="D13" s="18">
        <v>96.87</v>
      </c>
      <c r="E13" s="19">
        <v>98.0</v>
      </c>
      <c r="F13" s="9">
        <v>96.95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0.25" customHeight="1">
      <c r="A14" s="20" t="s">
        <v>14</v>
      </c>
      <c r="B14" s="21">
        <f>34/491*100</f>
        <v>6.924643585</v>
      </c>
      <c r="C14" s="21">
        <f>28/491*100</f>
        <v>5.702647658</v>
      </c>
      <c r="D14" s="22">
        <v>61.4</v>
      </c>
      <c r="E14" s="23">
        <v>68.0</v>
      </c>
      <c r="F14" s="24">
        <v>60.68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0.25" customHeight="1">
      <c r="A15" s="25" t="s">
        <v>15</v>
      </c>
      <c r="B15" s="2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ht="15.75" customHeight="1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ht="15.75" customHeight="1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ht="15.75" customHeight="1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ht="15.75" customHeight="1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ht="15.75" customHeight="1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ht="15.75" customHeight="1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ht="15.75" customHeight="1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ht="15.75" customHeight="1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ht="15.75" customHeight="1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ht="15.75" customHeight="1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ht="15.75" customHeight="1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ht="15.75" customHeight="1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ht="15.75" customHeight="1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ht="15.75" customHeight="1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ht="15.75" customHeight="1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ht="15.75" customHeight="1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ht="15.75" customHeight="1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ht="15.75" customHeight="1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ht="15.75" customHeight="1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ht="15.75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ht="15.75" customHeight="1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ht="15.75" customHeight="1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ht="15.75" customHeight="1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ht="15.75" customHeight="1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ht="15.75" customHeight="1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ht="15.75" customHeight="1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ht="15.75" customHeight="1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ht="15.75" customHeight="1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ht="15.75" customHeight="1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ht="15.75" customHeight="1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ht="15.75" customHeight="1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ht="15.75" customHeight="1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ht="15.75" customHeight="1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ht="15.75" customHeight="1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ht="15.75" customHeight="1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ht="15.75" customHeight="1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ht="15.75" customHeight="1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ht="15.75" customHeight="1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ht="15.75" customHeight="1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ht="15.75" customHeight="1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ht="15.75" customHeight="1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ht="15.75" customHeight="1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ht="15.75" customHeight="1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ht="15.75" customHeight="1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ht="15.75" customHeight="1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ht="15.75" customHeight="1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ht="15.75" customHeight="1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ht="15.75" customHeight="1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ht="15.75" customHeight="1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ht="15.75" customHeight="1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ht="15.75" customHeight="1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ht="15.75" customHeight="1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ht="15.75" customHeight="1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ht="15.75" customHeight="1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ht="15.75" customHeight="1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ht="15.75" customHeight="1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ht="15.75" customHeight="1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ht="15.75" customHeight="1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ht="15.75" customHeight="1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ht="15.75" customHeight="1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ht="15.75" customHeight="1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ht="15.75" customHeight="1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ht="15.75" customHeight="1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ht="15.75" customHeight="1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ht="15.75" customHeight="1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ht="15.75" customHeight="1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ht="15.75" customHeight="1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ht="15.75" customHeight="1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ht="15.75" customHeight="1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ht="15.75" customHeight="1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ht="15.75" customHeight="1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ht="15.75" customHeight="1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ht="15.75" customHeight="1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ht="15.75" customHeight="1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ht="15.75" customHeight="1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ht="15.75" customHeight="1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ht="15.75" customHeight="1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ht="15.75" customHeight="1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ht="15.75" customHeight="1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ht="15.75" customHeight="1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ht="15.75" customHeight="1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ht="15.75" customHeight="1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ht="15.75" customHeight="1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ht="15.75" customHeight="1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 ht="15.75" customHeight="1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  <row r="102" ht="15.75" customHeight="1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</row>
    <row r="103" ht="15.75" customHeight="1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</row>
    <row r="104" ht="15.75" customHeight="1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</row>
    <row r="105" ht="15.75" customHeight="1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</row>
    <row r="106" ht="15.75" customHeight="1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</row>
    <row r="107" ht="15.75" customHeight="1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</row>
    <row r="108" ht="15.75" customHeight="1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</row>
    <row r="109" ht="15.75" customHeight="1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</row>
    <row r="110" ht="15.75" customHeight="1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</row>
    <row r="111" ht="15.75" customHeight="1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</row>
    <row r="112" ht="15.75" customHeight="1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</row>
    <row r="113" ht="15.75" customHeight="1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</row>
    <row r="114" ht="15.75" customHeight="1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</row>
    <row r="115" ht="15.75" customHeight="1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</row>
    <row r="116" ht="15.75" customHeight="1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</row>
    <row r="117" ht="15.75" customHeight="1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</row>
    <row r="118" ht="15.75" customHeight="1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</row>
    <row r="119" ht="15.75" customHeight="1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</row>
    <row r="120" ht="15.75" customHeight="1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</row>
    <row r="121" ht="15.75" customHeight="1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</row>
    <row r="122" ht="15.75" customHeight="1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</row>
    <row r="123" ht="15.75" customHeight="1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</row>
    <row r="124" ht="15.75" customHeight="1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</row>
    <row r="125" ht="15.75" customHeight="1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</row>
    <row r="126" ht="15.75" customHeight="1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</row>
    <row r="127" ht="15.75" customHeight="1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</row>
    <row r="128" ht="15.75" customHeight="1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</row>
    <row r="129" ht="15.75" customHeight="1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</row>
    <row r="130" ht="15.75" customHeight="1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</row>
    <row r="131" ht="15.75" customHeight="1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</row>
    <row r="132" ht="15.75" customHeight="1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</row>
    <row r="133" ht="15.75" customHeight="1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</row>
    <row r="134" ht="15.75" customHeight="1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</row>
    <row r="135" ht="15.75" customHeight="1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</row>
    <row r="136" ht="15.75" customHeight="1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</row>
    <row r="137" ht="15.75" customHeight="1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</row>
    <row r="138" ht="15.75" customHeight="1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</row>
    <row r="139" ht="15.75" customHeight="1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</row>
    <row r="140" ht="15.75" customHeight="1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</row>
    <row r="141" ht="15.75" customHeight="1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</row>
    <row r="142" ht="15.75" customHeight="1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</row>
    <row r="143" ht="15.75" customHeight="1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</row>
    <row r="144" ht="15.75" customHeight="1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</row>
    <row r="145" ht="15.75" customHeight="1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</row>
    <row r="146" ht="15.75" customHeight="1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</row>
    <row r="147" ht="15.75" customHeight="1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</row>
    <row r="148" ht="15.75" customHeight="1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</row>
    <row r="149" ht="15.75" customHeight="1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</row>
    <row r="150" ht="15.75" customHeight="1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</row>
    <row r="151" ht="15.75" customHeight="1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</row>
    <row r="152" ht="15.75" customHeight="1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</row>
    <row r="153" ht="15.75" customHeight="1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</row>
    <row r="154" ht="15.75" customHeight="1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</row>
    <row r="155" ht="15.75" customHeight="1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</row>
    <row r="156" ht="15.75" customHeight="1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</row>
    <row r="157" ht="15.75" customHeight="1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</row>
    <row r="158" ht="15.75" customHeight="1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</row>
    <row r="159" ht="15.75" customHeight="1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</row>
    <row r="160" ht="15.75" customHeight="1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</row>
    <row r="161" ht="15.75" customHeight="1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</row>
    <row r="162" ht="15.75" customHeight="1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</row>
    <row r="163" ht="15.75" customHeight="1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</row>
    <row r="164" ht="15.75" customHeight="1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</row>
    <row r="165" ht="15.75" customHeight="1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</row>
    <row r="166" ht="15.75" customHeight="1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</row>
    <row r="167" ht="15.75" customHeight="1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</row>
    <row r="168" ht="15.75" customHeight="1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</row>
    <row r="169" ht="15.75" customHeight="1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</row>
    <row r="170" ht="15.75" customHeight="1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</row>
    <row r="171" ht="15.75" customHeight="1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</row>
    <row r="172" ht="15.75" customHeight="1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</row>
    <row r="173" ht="15.75" customHeight="1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</row>
    <row r="174" ht="15.75" customHeight="1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</row>
    <row r="175" ht="15.75" customHeight="1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</row>
    <row r="176" ht="15.75" customHeight="1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</row>
    <row r="177" ht="15.75" customHeight="1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</row>
    <row r="178" ht="15.75" customHeight="1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</row>
    <row r="179" ht="15.75" customHeight="1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</row>
    <row r="180" ht="15.75" customHeight="1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</row>
    <row r="181" ht="15.75" customHeight="1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</row>
    <row r="182" ht="15.75" customHeight="1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</row>
    <row r="183" ht="15.75" customHeight="1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</row>
    <row r="184" ht="15.75" customHeight="1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</row>
    <row r="185" ht="15.75" customHeight="1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</row>
    <row r="186" ht="15.75" customHeight="1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</row>
    <row r="187" ht="15.75" customHeight="1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</row>
    <row r="188" ht="15.75" customHeight="1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</row>
    <row r="189" ht="15.75" customHeight="1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</row>
    <row r="190" ht="15.75" customHeight="1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</row>
    <row r="191" ht="15.75" customHeight="1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</row>
    <row r="192" ht="15.75" customHeight="1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</row>
    <row r="193" ht="15.75" customHeight="1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</row>
    <row r="194" ht="15.75" customHeight="1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</row>
    <row r="195" ht="15.75" customHeight="1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</row>
    <row r="196" ht="15.75" customHeight="1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</row>
    <row r="197" ht="15.75" customHeight="1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</row>
    <row r="198" ht="15.75" customHeight="1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</row>
    <row r="199" ht="15.75" customHeight="1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</row>
    <row r="200" ht="15.75" customHeight="1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</row>
    <row r="201" ht="15.75" customHeight="1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</row>
    <row r="202" ht="15.75" customHeight="1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</row>
    <row r="203" ht="15.75" customHeight="1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</row>
    <row r="204" ht="15.75" customHeight="1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</row>
    <row r="205" ht="15.75" customHeight="1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</row>
    <row r="206" ht="15.75" customHeight="1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</row>
    <row r="207" ht="15.75" customHeight="1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</row>
    <row r="208" ht="15.75" customHeight="1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</row>
    <row r="209" ht="15.75" customHeight="1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</row>
    <row r="210" ht="15.75" customHeight="1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</row>
    <row r="211" ht="15.75" customHeight="1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</row>
    <row r="212" ht="15.75" customHeight="1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</row>
    <row r="213" ht="15.75" customHeight="1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</row>
    <row r="214" ht="15.75" customHeight="1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</row>
    <row r="215" ht="15.75" customHeight="1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</row>
    <row r="216" ht="15.75" customHeight="1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</row>
    <row r="217" ht="15.75" customHeight="1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</row>
    <row r="218" ht="15.75" customHeight="1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</row>
    <row r="219" ht="15.75" customHeight="1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</row>
    <row r="220" ht="15.75" customHeight="1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</row>
    <row r="221" ht="15.75" customHeight="1">
      <c r="A221" s="27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</row>
    <row r="222" ht="15.75" customHeight="1">
      <c r="A222" s="27"/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</row>
    <row r="223" ht="15.75" customHeight="1">
      <c r="A223" s="27"/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</row>
    <row r="224" ht="15.75" customHeight="1">
      <c r="A224" s="27"/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</row>
    <row r="225" ht="15.75" customHeight="1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</row>
    <row r="226" ht="15.75" customHeight="1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</row>
    <row r="227" ht="15.75" customHeight="1">
      <c r="A227" s="27"/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</row>
    <row r="228" ht="15.75" customHeight="1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</row>
    <row r="229" ht="15.75" customHeight="1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</row>
    <row r="230" ht="15.75" customHeight="1">
      <c r="A230" s="27"/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</row>
    <row r="231" ht="15.75" customHeight="1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</row>
    <row r="232" ht="15.75" customHeight="1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</row>
    <row r="233" ht="15.75" customHeight="1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</row>
    <row r="234" ht="15.75" customHeight="1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</row>
    <row r="235" ht="15.75" customHeight="1">
      <c r="A235" s="27"/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</row>
    <row r="236" ht="15.75" customHeight="1">
      <c r="A236" s="27"/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</row>
    <row r="237" ht="15.75" customHeight="1">
      <c r="A237" s="27"/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</row>
    <row r="238" ht="15.75" customHeight="1">
      <c r="A238" s="27"/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</row>
    <row r="239" ht="15.75" customHeight="1">
      <c r="A239" s="27"/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</row>
    <row r="240" ht="15.75" customHeight="1">
      <c r="A240" s="27"/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</row>
    <row r="241" ht="15.75" customHeight="1">
      <c r="A241" s="27"/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</row>
    <row r="242" ht="15.75" customHeight="1">
      <c r="A242" s="27"/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</row>
    <row r="243" ht="15.75" customHeight="1">
      <c r="A243" s="27"/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</row>
    <row r="244" ht="15.75" customHeight="1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</row>
    <row r="245" ht="15.75" customHeight="1">
      <c r="A245" s="27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</row>
    <row r="246" ht="15.75" customHeight="1">
      <c r="A246" s="27"/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</row>
    <row r="247" ht="15.75" customHeight="1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</row>
    <row r="248" ht="15.75" customHeight="1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</row>
    <row r="249" ht="15.75" customHeight="1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</row>
    <row r="250" ht="15.75" customHeight="1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</row>
    <row r="251" ht="15.75" customHeight="1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</row>
    <row r="252" ht="15.75" customHeight="1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</row>
    <row r="253" ht="15.75" customHeight="1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</row>
    <row r="254" ht="15.75" customHeight="1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</row>
    <row r="255" ht="15.75" customHeight="1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</row>
    <row r="256" ht="15.75" customHeight="1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</row>
    <row r="257" ht="15.75" customHeight="1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</row>
    <row r="258" ht="15.75" customHeight="1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</row>
    <row r="259" ht="15.75" customHeight="1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</row>
    <row r="260" ht="15.75" customHeight="1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</row>
    <row r="261" ht="15.75" customHeight="1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</row>
    <row r="262" ht="15.75" customHeight="1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</row>
    <row r="263" ht="15.75" customHeight="1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</row>
    <row r="264" ht="15.75" customHeight="1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</row>
    <row r="265" ht="15.75" customHeight="1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</row>
    <row r="266" ht="15.75" customHeight="1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</row>
    <row r="267" ht="15.75" customHeight="1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</row>
    <row r="268" ht="15.75" customHeight="1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</row>
    <row r="269" ht="15.75" customHeight="1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</row>
    <row r="270" ht="15.75" customHeight="1">
      <c r="A270" s="27"/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</row>
    <row r="271" ht="15.75" customHeight="1">
      <c r="A271" s="27"/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</row>
    <row r="272" ht="15.75" customHeight="1">
      <c r="A272" s="27"/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</row>
    <row r="273" ht="15.75" customHeight="1">
      <c r="A273" s="27"/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</row>
    <row r="274" ht="15.75" customHeight="1">
      <c r="A274" s="27"/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</row>
    <row r="275" ht="15.75" customHeight="1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</row>
    <row r="276" ht="15.75" customHeight="1">
      <c r="A276" s="27"/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</row>
    <row r="277" ht="15.75" customHeight="1">
      <c r="A277" s="27"/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</row>
    <row r="278" ht="15.75" customHeight="1">
      <c r="A278" s="27"/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</row>
    <row r="279" ht="15.75" customHeight="1">
      <c r="A279" s="27"/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</row>
    <row r="280" ht="15.75" customHeight="1">
      <c r="A280" s="27"/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</row>
    <row r="281" ht="15.75" customHeight="1">
      <c r="A281" s="27"/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</row>
    <row r="282" ht="15.75" customHeight="1">
      <c r="A282" s="27"/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</row>
    <row r="283" ht="15.75" customHeight="1">
      <c r="A283" s="27"/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</row>
    <row r="284" ht="15.75" customHeight="1">
      <c r="A284" s="27"/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</row>
    <row r="285" ht="15.75" customHeight="1">
      <c r="A285" s="27"/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</row>
    <row r="286" ht="15.75" customHeight="1">
      <c r="A286" s="27"/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</row>
    <row r="287" ht="15.75" customHeight="1">
      <c r="A287" s="27"/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</row>
    <row r="288" ht="15.75" customHeight="1">
      <c r="A288" s="27"/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</row>
    <row r="289" ht="15.75" customHeight="1">
      <c r="A289" s="27"/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</row>
    <row r="290" ht="15.75" customHeight="1">
      <c r="A290" s="27"/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</row>
    <row r="291" ht="15.75" customHeight="1">
      <c r="A291" s="27"/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</row>
    <row r="292" ht="15.75" customHeight="1">
      <c r="A292" s="27"/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</row>
    <row r="293" ht="15.75" customHeight="1">
      <c r="A293" s="27"/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</row>
    <row r="294" ht="15.75" customHeight="1">
      <c r="A294" s="27"/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</row>
    <row r="295" ht="15.75" customHeight="1">
      <c r="A295" s="27"/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</row>
    <row r="296" ht="15.75" customHeight="1">
      <c r="A296" s="27"/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</row>
    <row r="297" ht="15.75" customHeight="1">
      <c r="A297" s="27"/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</row>
    <row r="298" ht="15.75" customHeight="1">
      <c r="A298" s="27"/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</row>
    <row r="299" ht="15.75" customHeight="1">
      <c r="A299" s="27"/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</row>
    <row r="300" ht="15.75" customHeight="1">
      <c r="A300" s="27"/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</row>
    <row r="301" ht="15.75" customHeight="1">
      <c r="A301" s="27"/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</row>
    <row r="302" ht="15.75" customHeight="1">
      <c r="A302" s="27"/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</row>
    <row r="303" ht="15.75" customHeight="1">
      <c r="A303" s="27"/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</row>
    <row r="304" ht="15.75" customHeight="1">
      <c r="A304" s="27"/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</row>
    <row r="305" ht="15.75" customHeight="1">
      <c r="A305" s="27"/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</row>
    <row r="306" ht="15.75" customHeight="1">
      <c r="A306" s="27"/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</row>
    <row r="307" ht="15.75" customHeight="1">
      <c r="A307" s="27"/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</row>
    <row r="308" ht="15.75" customHeight="1">
      <c r="A308" s="27"/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</row>
    <row r="309" ht="15.75" customHeight="1">
      <c r="A309" s="27"/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</row>
    <row r="310" ht="15.75" customHeight="1">
      <c r="A310" s="27"/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</row>
    <row r="311" ht="15.75" customHeight="1">
      <c r="A311" s="27"/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</row>
    <row r="312" ht="15.75" customHeight="1">
      <c r="A312" s="27"/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</row>
    <row r="313" ht="15.75" customHeight="1">
      <c r="A313" s="27"/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</row>
    <row r="314" ht="15.75" customHeight="1">
      <c r="A314" s="27"/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</row>
    <row r="315" ht="15.75" customHeight="1">
      <c r="A315" s="27"/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</row>
    <row r="316" ht="15.75" customHeight="1">
      <c r="A316" s="27"/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</row>
    <row r="317" ht="15.75" customHeight="1">
      <c r="A317" s="27"/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</row>
    <row r="318" ht="15.75" customHeight="1">
      <c r="A318" s="27"/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</row>
    <row r="319" ht="15.75" customHeight="1">
      <c r="A319" s="27"/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</row>
    <row r="320" ht="15.75" customHeight="1">
      <c r="A320" s="27"/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</row>
    <row r="321" ht="15.75" customHeight="1">
      <c r="A321" s="27"/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</row>
    <row r="322" ht="15.75" customHeight="1">
      <c r="A322" s="27"/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</row>
    <row r="323" ht="15.75" customHeight="1">
      <c r="A323" s="27"/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</row>
    <row r="324" ht="15.75" customHeight="1">
      <c r="A324" s="27"/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</row>
    <row r="325" ht="15.75" customHeight="1">
      <c r="A325" s="27"/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</row>
    <row r="326" ht="15.75" customHeight="1">
      <c r="A326" s="27"/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</row>
    <row r="327" ht="15.75" customHeight="1">
      <c r="A327" s="27"/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</row>
    <row r="328" ht="15.75" customHeight="1">
      <c r="A328" s="27"/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</row>
    <row r="329" ht="15.75" customHeight="1">
      <c r="A329" s="27"/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</row>
    <row r="330" ht="15.75" customHeight="1">
      <c r="A330" s="27"/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</row>
    <row r="331" ht="15.75" customHeight="1">
      <c r="A331" s="27"/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</row>
    <row r="332" ht="15.75" customHeight="1">
      <c r="A332" s="27"/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</row>
    <row r="333" ht="15.75" customHeight="1">
      <c r="A333" s="27"/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</row>
    <row r="334" ht="15.75" customHeight="1">
      <c r="A334" s="27"/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</row>
    <row r="335" ht="15.75" customHeight="1">
      <c r="A335" s="27"/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</row>
    <row r="336" ht="15.75" customHeight="1">
      <c r="A336" s="27"/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</row>
    <row r="337" ht="15.75" customHeight="1">
      <c r="A337" s="27"/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</row>
    <row r="338" ht="15.75" customHeight="1">
      <c r="A338" s="27"/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</row>
    <row r="339" ht="15.75" customHeight="1">
      <c r="A339" s="27"/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</row>
    <row r="340" ht="15.75" customHeight="1">
      <c r="A340" s="27"/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</row>
    <row r="341" ht="15.75" customHeight="1">
      <c r="A341" s="27"/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</row>
    <row r="342" ht="15.75" customHeight="1">
      <c r="A342" s="27"/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</row>
    <row r="343" ht="15.75" customHeight="1">
      <c r="A343" s="27"/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</row>
    <row r="344" ht="15.75" customHeight="1">
      <c r="A344" s="27"/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</row>
    <row r="345" ht="15.75" customHeight="1">
      <c r="A345" s="27"/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</row>
    <row r="346" ht="15.75" customHeight="1">
      <c r="A346" s="27"/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</row>
    <row r="347" ht="15.75" customHeight="1">
      <c r="A347" s="27"/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</row>
    <row r="348" ht="15.75" customHeight="1">
      <c r="A348" s="27"/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</row>
    <row r="349" ht="15.75" customHeight="1">
      <c r="A349" s="27"/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</row>
    <row r="350" ht="15.75" customHeight="1">
      <c r="A350" s="27"/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</row>
    <row r="351" ht="15.75" customHeight="1">
      <c r="A351" s="27"/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</row>
    <row r="352" ht="15.75" customHeight="1">
      <c r="A352" s="27"/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</row>
    <row r="353" ht="15.75" customHeight="1">
      <c r="A353" s="27"/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</row>
    <row r="354" ht="15.75" customHeight="1">
      <c r="A354" s="27"/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</row>
    <row r="355" ht="15.75" customHeight="1">
      <c r="A355" s="27"/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</row>
    <row r="356" ht="15.75" customHeight="1">
      <c r="A356" s="27"/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</row>
    <row r="357" ht="15.75" customHeight="1">
      <c r="A357" s="27"/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</row>
    <row r="358" ht="15.75" customHeight="1">
      <c r="A358" s="27"/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</row>
    <row r="359" ht="15.75" customHeight="1">
      <c r="A359" s="27"/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</row>
    <row r="360" ht="15.75" customHeight="1">
      <c r="A360" s="27"/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</row>
    <row r="361" ht="15.75" customHeight="1">
      <c r="A361" s="27"/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</row>
    <row r="362" ht="15.75" customHeight="1">
      <c r="A362" s="27"/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</row>
    <row r="363" ht="15.75" customHeight="1">
      <c r="A363" s="27"/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</row>
    <row r="364" ht="15.75" customHeight="1">
      <c r="A364" s="27"/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</row>
    <row r="365" ht="15.75" customHeight="1">
      <c r="A365" s="27"/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</row>
    <row r="366" ht="15.75" customHeight="1">
      <c r="A366" s="27"/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</row>
    <row r="367" ht="15.75" customHeight="1">
      <c r="A367" s="27"/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</row>
    <row r="368" ht="15.75" customHeight="1">
      <c r="A368" s="27"/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</row>
    <row r="369" ht="15.75" customHeight="1">
      <c r="A369" s="27"/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</row>
    <row r="370" ht="15.75" customHeight="1">
      <c r="A370" s="27"/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</row>
    <row r="371" ht="15.75" customHeight="1">
      <c r="A371" s="27"/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</row>
    <row r="372" ht="15.75" customHeight="1">
      <c r="A372" s="27"/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</row>
    <row r="373" ht="15.75" customHeight="1">
      <c r="A373" s="27"/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</row>
    <row r="374" ht="15.75" customHeight="1">
      <c r="A374" s="27"/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</row>
    <row r="375" ht="15.75" customHeight="1">
      <c r="A375" s="27"/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</row>
    <row r="376" ht="15.75" customHeight="1">
      <c r="A376" s="27"/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</row>
    <row r="377" ht="15.75" customHeight="1">
      <c r="A377" s="27"/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</row>
    <row r="378" ht="15.75" customHeight="1">
      <c r="A378" s="27"/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</row>
    <row r="379" ht="15.75" customHeight="1">
      <c r="A379" s="27"/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</row>
    <row r="380" ht="15.75" customHeight="1">
      <c r="A380" s="27"/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</row>
    <row r="381" ht="15.75" customHeight="1">
      <c r="A381" s="27"/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</row>
    <row r="382" ht="15.75" customHeight="1">
      <c r="A382" s="27"/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</row>
    <row r="383" ht="15.75" customHeight="1">
      <c r="A383" s="27"/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</row>
    <row r="384" ht="15.75" customHeight="1">
      <c r="A384" s="27"/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</row>
    <row r="385" ht="15.75" customHeight="1">
      <c r="A385" s="27"/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</row>
    <row r="386" ht="15.75" customHeight="1">
      <c r="A386" s="27"/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</row>
    <row r="387" ht="15.75" customHeight="1">
      <c r="A387" s="27"/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</row>
    <row r="388" ht="15.75" customHeight="1">
      <c r="A388" s="27"/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</row>
    <row r="389" ht="15.75" customHeight="1">
      <c r="A389" s="27"/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</row>
    <row r="390" ht="15.75" customHeight="1">
      <c r="A390" s="27"/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</row>
    <row r="391" ht="15.75" customHeight="1">
      <c r="A391" s="27"/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</row>
    <row r="392" ht="15.75" customHeight="1">
      <c r="A392" s="27"/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</row>
    <row r="393" ht="15.75" customHeight="1">
      <c r="A393" s="27"/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</row>
    <row r="394" ht="15.75" customHeight="1">
      <c r="A394" s="27"/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</row>
    <row r="395" ht="15.75" customHeight="1">
      <c r="A395" s="27"/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</row>
    <row r="396" ht="15.75" customHeight="1">
      <c r="A396" s="27"/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</row>
    <row r="397" ht="15.75" customHeight="1">
      <c r="A397" s="27"/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</row>
    <row r="398" ht="15.75" customHeight="1">
      <c r="A398" s="27"/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</row>
    <row r="399" ht="15.75" customHeight="1">
      <c r="A399" s="27"/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</row>
    <row r="400" ht="15.75" customHeight="1">
      <c r="A400" s="27"/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</row>
    <row r="401" ht="15.75" customHeight="1">
      <c r="A401" s="27"/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</row>
    <row r="402" ht="15.75" customHeight="1">
      <c r="A402" s="27"/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</row>
    <row r="403" ht="15.75" customHeight="1">
      <c r="A403" s="27"/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</row>
    <row r="404" ht="15.75" customHeight="1">
      <c r="A404" s="27"/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</row>
    <row r="405" ht="15.75" customHeight="1">
      <c r="A405" s="27"/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</row>
    <row r="406" ht="15.75" customHeight="1">
      <c r="A406" s="27"/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</row>
    <row r="407" ht="15.75" customHeight="1">
      <c r="A407" s="27"/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</row>
    <row r="408" ht="15.75" customHeight="1">
      <c r="A408" s="27"/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</row>
    <row r="409" ht="15.75" customHeight="1">
      <c r="A409" s="27"/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</row>
    <row r="410" ht="15.75" customHeight="1">
      <c r="A410" s="27"/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</row>
    <row r="411" ht="15.75" customHeight="1">
      <c r="A411" s="27"/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</row>
    <row r="412" ht="15.75" customHeight="1">
      <c r="A412" s="27"/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</row>
    <row r="413" ht="15.75" customHeight="1">
      <c r="A413" s="27"/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</row>
    <row r="414" ht="15.75" customHeight="1">
      <c r="A414" s="27"/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</row>
    <row r="415" ht="15.75" customHeight="1">
      <c r="A415" s="27"/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</row>
    <row r="416" ht="15.75" customHeight="1">
      <c r="A416" s="27"/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</row>
    <row r="417" ht="15.75" customHeight="1">
      <c r="A417" s="27"/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</row>
    <row r="418" ht="15.75" customHeight="1">
      <c r="A418" s="27"/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</row>
    <row r="419" ht="15.75" customHeight="1">
      <c r="A419" s="27"/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</row>
    <row r="420" ht="15.75" customHeight="1">
      <c r="A420" s="27"/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</row>
    <row r="421" ht="15.75" customHeight="1">
      <c r="A421" s="27"/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</row>
    <row r="422" ht="15.75" customHeight="1">
      <c r="A422" s="27"/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</row>
    <row r="423" ht="15.75" customHeight="1">
      <c r="A423" s="27"/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</row>
    <row r="424" ht="15.75" customHeight="1">
      <c r="A424" s="27"/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</row>
    <row r="425" ht="15.75" customHeight="1">
      <c r="A425" s="27"/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</row>
    <row r="426" ht="15.75" customHeight="1">
      <c r="A426" s="27"/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</row>
    <row r="427" ht="15.75" customHeight="1">
      <c r="A427" s="27"/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</row>
    <row r="428" ht="15.75" customHeight="1">
      <c r="A428" s="27"/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</row>
    <row r="429" ht="15.75" customHeight="1">
      <c r="A429" s="27"/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</row>
    <row r="430" ht="15.75" customHeight="1">
      <c r="A430" s="27"/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</row>
    <row r="431" ht="15.75" customHeight="1">
      <c r="A431" s="27"/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</row>
    <row r="432" ht="15.75" customHeight="1">
      <c r="A432" s="27"/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</row>
    <row r="433" ht="15.75" customHeight="1">
      <c r="A433" s="27"/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</row>
    <row r="434" ht="15.75" customHeight="1">
      <c r="A434" s="27"/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</row>
    <row r="435" ht="15.75" customHeight="1">
      <c r="A435" s="27"/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</row>
    <row r="436" ht="15.75" customHeight="1">
      <c r="A436" s="27"/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</row>
    <row r="437" ht="15.75" customHeight="1">
      <c r="A437" s="27"/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</row>
    <row r="438" ht="15.75" customHeight="1">
      <c r="A438" s="27"/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</row>
    <row r="439" ht="15.75" customHeight="1">
      <c r="A439" s="27"/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</row>
    <row r="440" ht="15.75" customHeight="1">
      <c r="A440" s="27"/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</row>
    <row r="441" ht="15.75" customHeight="1">
      <c r="A441" s="27"/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</row>
    <row r="442" ht="15.75" customHeight="1">
      <c r="A442" s="27"/>
      <c r="B442" s="27"/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</row>
    <row r="443" ht="15.75" customHeight="1">
      <c r="A443" s="27"/>
      <c r="B443" s="27"/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</row>
    <row r="444" ht="15.75" customHeight="1">
      <c r="A444" s="27"/>
      <c r="B444" s="27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</row>
    <row r="445" ht="15.75" customHeight="1">
      <c r="A445" s="27"/>
      <c r="B445" s="27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</row>
    <row r="446" ht="15.75" customHeight="1">
      <c r="A446" s="27"/>
      <c r="B446" s="27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</row>
    <row r="447" ht="15.75" customHeight="1">
      <c r="A447" s="27"/>
      <c r="B447" s="27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</row>
    <row r="448" ht="15.75" customHeight="1">
      <c r="A448" s="27"/>
      <c r="B448" s="27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</row>
    <row r="449" ht="15.75" customHeight="1">
      <c r="A449" s="27"/>
      <c r="B449" s="27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</row>
    <row r="450" ht="15.75" customHeight="1">
      <c r="A450" s="27"/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</row>
    <row r="451" ht="15.75" customHeight="1">
      <c r="A451" s="27"/>
      <c r="B451" s="27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</row>
    <row r="452" ht="15.75" customHeight="1">
      <c r="A452" s="27"/>
      <c r="B452" s="27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</row>
    <row r="453" ht="15.75" customHeight="1">
      <c r="A453" s="27"/>
      <c r="B453" s="27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</row>
    <row r="454" ht="15.75" customHeight="1">
      <c r="A454" s="27"/>
      <c r="B454" s="27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</row>
    <row r="455" ht="15.75" customHeight="1">
      <c r="A455" s="27"/>
      <c r="B455" s="27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</row>
    <row r="456" ht="15.75" customHeight="1">
      <c r="A456" s="27"/>
      <c r="B456" s="27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</row>
    <row r="457" ht="15.75" customHeight="1">
      <c r="A457" s="27"/>
      <c r="B457" s="27"/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</row>
    <row r="458" ht="15.75" customHeight="1">
      <c r="A458" s="27"/>
      <c r="B458" s="27"/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</row>
    <row r="459" ht="15.75" customHeight="1">
      <c r="A459" s="27"/>
      <c r="B459" s="27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</row>
    <row r="460" ht="15.75" customHeight="1">
      <c r="A460" s="27"/>
      <c r="B460" s="27"/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</row>
    <row r="461" ht="15.75" customHeight="1">
      <c r="A461" s="27"/>
      <c r="B461" s="27"/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</row>
    <row r="462" ht="15.75" customHeight="1">
      <c r="A462" s="27"/>
      <c r="B462" s="27"/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</row>
    <row r="463" ht="15.75" customHeight="1">
      <c r="A463" s="27"/>
      <c r="B463" s="27"/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</row>
    <row r="464" ht="15.75" customHeight="1">
      <c r="A464" s="27"/>
      <c r="B464" s="27"/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</row>
    <row r="465" ht="15.75" customHeight="1">
      <c r="A465" s="27"/>
      <c r="B465" s="27"/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</row>
    <row r="466" ht="15.75" customHeight="1">
      <c r="A466" s="27"/>
      <c r="B466" s="27"/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</row>
    <row r="467" ht="15.75" customHeight="1">
      <c r="A467" s="27"/>
      <c r="B467" s="27"/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</row>
    <row r="468" ht="15.75" customHeight="1">
      <c r="A468" s="27"/>
      <c r="B468" s="27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</row>
    <row r="469" ht="15.75" customHeight="1">
      <c r="A469" s="27"/>
      <c r="B469" s="27"/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</row>
    <row r="470" ht="15.75" customHeight="1">
      <c r="A470" s="27"/>
      <c r="B470" s="27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</row>
    <row r="471" ht="15.75" customHeight="1">
      <c r="A471" s="27"/>
      <c r="B471" s="27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</row>
    <row r="472" ht="15.75" customHeight="1">
      <c r="A472" s="27"/>
      <c r="B472" s="27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</row>
    <row r="473" ht="15.75" customHeight="1">
      <c r="A473" s="27"/>
      <c r="B473" s="27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</row>
    <row r="474" ht="15.75" customHeight="1">
      <c r="A474" s="27"/>
      <c r="B474" s="27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</row>
    <row r="475" ht="15.75" customHeight="1">
      <c r="A475" s="27"/>
      <c r="B475" s="27"/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</row>
    <row r="476" ht="15.75" customHeight="1">
      <c r="A476" s="27"/>
      <c r="B476" s="27"/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</row>
    <row r="477" ht="15.75" customHeight="1">
      <c r="A477" s="27"/>
      <c r="B477" s="27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</row>
    <row r="478" ht="15.75" customHeight="1">
      <c r="A478" s="27"/>
      <c r="B478" s="27"/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</row>
    <row r="479" ht="15.75" customHeight="1">
      <c r="A479" s="27"/>
      <c r="B479" s="27"/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</row>
    <row r="480" ht="15.75" customHeight="1">
      <c r="A480" s="27"/>
      <c r="B480" s="27"/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</row>
    <row r="481" ht="15.75" customHeight="1">
      <c r="A481" s="27"/>
      <c r="B481" s="27"/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</row>
    <row r="482" ht="15.75" customHeight="1">
      <c r="A482" s="27"/>
      <c r="B482" s="27"/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</row>
    <row r="483" ht="15.75" customHeight="1">
      <c r="A483" s="27"/>
      <c r="B483" s="27"/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</row>
    <row r="484" ht="15.75" customHeight="1">
      <c r="A484" s="27"/>
      <c r="B484" s="27"/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</row>
    <row r="485" ht="15.75" customHeight="1">
      <c r="A485" s="27"/>
      <c r="B485" s="27"/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</row>
    <row r="486" ht="15.75" customHeight="1">
      <c r="A486" s="27"/>
      <c r="B486" s="27"/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</row>
    <row r="487" ht="15.75" customHeight="1">
      <c r="A487" s="27"/>
      <c r="B487" s="27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</row>
    <row r="488" ht="15.75" customHeight="1">
      <c r="A488" s="27"/>
      <c r="B488" s="27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</row>
    <row r="489" ht="15.75" customHeight="1">
      <c r="A489" s="27"/>
      <c r="B489" s="27"/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</row>
    <row r="490" ht="15.75" customHeight="1">
      <c r="A490" s="27"/>
      <c r="B490" s="27"/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</row>
    <row r="491" ht="15.75" customHeight="1">
      <c r="A491" s="27"/>
      <c r="B491" s="27"/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</row>
    <row r="492" ht="15.75" customHeight="1">
      <c r="A492" s="27"/>
      <c r="B492" s="27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</row>
    <row r="493" ht="15.75" customHeight="1">
      <c r="A493" s="27"/>
      <c r="B493" s="27"/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</row>
    <row r="494" ht="15.75" customHeight="1">
      <c r="A494" s="27"/>
      <c r="B494" s="27"/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</row>
    <row r="495" ht="15.75" customHeight="1">
      <c r="A495" s="27"/>
      <c r="B495" s="27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</row>
    <row r="496" ht="15.75" customHeight="1">
      <c r="A496" s="27"/>
      <c r="B496" s="27"/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</row>
    <row r="497" ht="15.75" customHeight="1">
      <c r="A497" s="27"/>
      <c r="B497" s="27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</row>
    <row r="498" ht="15.75" customHeight="1">
      <c r="A498" s="27"/>
      <c r="B498" s="27"/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</row>
    <row r="499" ht="15.75" customHeight="1">
      <c r="A499" s="27"/>
      <c r="B499" s="27"/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</row>
    <row r="500" ht="15.75" customHeight="1">
      <c r="A500" s="27"/>
      <c r="B500" s="27"/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</row>
    <row r="501" ht="15.75" customHeight="1">
      <c r="A501" s="27"/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</row>
    <row r="502" ht="15.75" customHeight="1">
      <c r="A502" s="27"/>
      <c r="B502" s="27"/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</row>
    <row r="503" ht="15.75" customHeight="1">
      <c r="A503" s="27"/>
      <c r="B503" s="27"/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</row>
    <row r="504" ht="15.75" customHeight="1">
      <c r="A504" s="27"/>
      <c r="B504" s="27"/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</row>
    <row r="505" ht="15.75" customHeight="1">
      <c r="A505" s="27"/>
      <c r="B505" s="27"/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</row>
    <row r="506" ht="15.75" customHeight="1">
      <c r="A506" s="27"/>
      <c r="B506" s="27"/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</row>
    <row r="507" ht="15.75" customHeight="1">
      <c r="A507" s="27"/>
      <c r="B507" s="27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</row>
    <row r="508" ht="15.75" customHeight="1">
      <c r="A508" s="27"/>
      <c r="B508" s="27"/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</row>
    <row r="509" ht="15.75" customHeight="1">
      <c r="A509" s="27"/>
      <c r="B509" s="27"/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</row>
    <row r="510" ht="15.75" customHeight="1">
      <c r="A510" s="27"/>
      <c r="B510" s="27"/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</row>
    <row r="511" ht="15.75" customHeight="1">
      <c r="A511" s="27"/>
      <c r="B511" s="27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</row>
    <row r="512" ht="15.75" customHeight="1">
      <c r="A512" s="27"/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</row>
    <row r="513" ht="15.75" customHeight="1">
      <c r="A513" s="27"/>
      <c r="B513" s="27"/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</row>
    <row r="514" ht="15.75" customHeight="1">
      <c r="A514" s="27"/>
      <c r="B514" s="27"/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</row>
    <row r="515" ht="15.75" customHeight="1">
      <c r="A515" s="27"/>
      <c r="B515" s="27"/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</row>
    <row r="516" ht="15.75" customHeight="1">
      <c r="A516" s="27"/>
      <c r="B516" s="27"/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</row>
    <row r="517" ht="15.75" customHeight="1">
      <c r="A517" s="27"/>
      <c r="B517" s="27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</row>
    <row r="518" ht="15.75" customHeight="1">
      <c r="A518" s="27"/>
      <c r="B518" s="27"/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</row>
    <row r="519" ht="15.75" customHeight="1">
      <c r="A519" s="27"/>
      <c r="B519" s="27"/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</row>
    <row r="520" ht="15.75" customHeight="1">
      <c r="A520" s="27"/>
      <c r="B520" s="27"/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</row>
    <row r="521" ht="15.75" customHeight="1">
      <c r="A521" s="27"/>
      <c r="B521" s="27"/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</row>
    <row r="522" ht="15.75" customHeight="1">
      <c r="A522" s="27"/>
      <c r="B522" s="27"/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</row>
    <row r="523" ht="15.75" customHeight="1">
      <c r="A523" s="27"/>
      <c r="B523" s="27"/>
      <c r="C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</row>
    <row r="524" ht="15.75" customHeight="1">
      <c r="A524" s="27"/>
      <c r="B524" s="27"/>
      <c r="C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</row>
    <row r="525" ht="15.75" customHeight="1">
      <c r="A525" s="27"/>
      <c r="B525" s="27"/>
      <c r="C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</row>
    <row r="526" ht="15.75" customHeight="1">
      <c r="A526" s="27"/>
      <c r="B526" s="27"/>
      <c r="C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</row>
    <row r="527" ht="15.75" customHeight="1">
      <c r="A527" s="27"/>
      <c r="B527" s="27"/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</row>
    <row r="528" ht="15.75" customHeight="1">
      <c r="A528" s="27"/>
      <c r="B528" s="27"/>
      <c r="C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</row>
    <row r="529" ht="15.75" customHeight="1">
      <c r="A529" s="27"/>
      <c r="B529" s="27"/>
      <c r="C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</row>
    <row r="530" ht="15.75" customHeight="1">
      <c r="A530" s="27"/>
      <c r="B530" s="27"/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</row>
    <row r="531" ht="15.75" customHeight="1">
      <c r="A531" s="27"/>
      <c r="B531" s="27"/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</row>
    <row r="532" ht="15.75" customHeight="1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</row>
    <row r="533" ht="15.75" customHeight="1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</row>
    <row r="534" ht="15.75" customHeight="1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</row>
    <row r="535" ht="15.75" customHeight="1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</row>
    <row r="536" ht="15.75" customHeight="1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</row>
    <row r="537" ht="15.75" customHeight="1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</row>
    <row r="538" ht="15.75" customHeight="1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</row>
    <row r="539" ht="15.75" customHeight="1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</row>
    <row r="540" ht="15.75" customHeight="1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</row>
    <row r="541" ht="15.75" customHeight="1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</row>
    <row r="542" ht="15.75" customHeight="1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</row>
    <row r="543" ht="15.75" customHeight="1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</row>
    <row r="544" ht="15.75" customHeight="1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</row>
    <row r="545" ht="15.75" customHeight="1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</row>
    <row r="546" ht="15.75" customHeight="1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</row>
    <row r="547" ht="15.75" customHeight="1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</row>
    <row r="548" ht="15.75" customHeight="1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</row>
    <row r="549" ht="15.75" customHeight="1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</row>
    <row r="550" ht="15.75" customHeight="1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</row>
    <row r="551" ht="15.75" customHeight="1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</row>
    <row r="552" ht="15.75" customHeight="1">
      <c r="A552" s="27"/>
      <c r="B552" s="27"/>
      <c r="C552" s="27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</row>
    <row r="553" ht="15.75" customHeight="1">
      <c r="A553" s="27"/>
      <c r="B553" s="27"/>
      <c r="C553" s="27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</row>
    <row r="554" ht="15.75" customHeight="1">
      <c r="A554" s="27"/>
      <c r="B554" s="27"/>
      <c r="C554" s="27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</row>
    <row r="555" ht="15.75" customHeight="1">
      <c r="A555" s="27"/>
      <c r="B555" s="27"/>
      <c r="C555" s="27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</row>
    <row r="556" ht="15.75" customHeight="1">
      <c r="A556" s="27"/>
      <c r="B556" s="27"/>
      <c r="C556" s="27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</row>
    <row r="557" ht="15.75" customHeight="1">
      <c r="A557" s="27"/>
      <c r="B557" s="27"/>
      <c r="C557" s="27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</row>
    <row r="558" ht="15.75" customHeight="1">
      <c r="A558" s="27"/>
      <c r="B558" s="27"/>
      <c r="C558" s="27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</row>
    <row r="559" ht="15.75" customHeight="1">
      <c r="A559" s="27"/>
      <c r="B559" s="27"/>
      <c r="C559" s="27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</row>
    <row r="560" ht="15.75" customHeight="1">
      <c r="A560" s="27"/>
      <c r="B560" s="27"/>
      <c r="C560" s="27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</row>
    <row r="561" ht="15.75" customHeight="1">
      <c r="A561" s="27"/>
      <c r="B561" s="27"/>
      <c r="C561" s="27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</row>
    <row r="562" ht="15.75" customHeight="1">
      <c r="A562" s="27"/>
      <c r="B562" s="27"/>
      <c r="C562" s="27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</row>
    <row r="563" ht="15.75" customHeight="1">
      <c r="A563" s="27"/>
      <c r="B563" s="27"/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</row>
    <row r="564" ht="15.75" customHeight="1">
      <c r="A564" s="27"/>
      <c r="B564" s="27"/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</row>
    <row r="565" ht="15.75" customHeight="1">
      <c r="A565" s="27"/>
      <c r="B565" s="27"/>
      <c r="C565" s="27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</row>
    <row r="566" ht="15.75" customHeight="1">
      <c r="A566" s="27"/>
      <c r="B566" s="27"/>
      <c r="C566" s="27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</row>
    <row r="567" ht="15.75" customHeight="1">
      <c r="A567" s="27"/>
      <c r="B567" s="27"/>
      <c r="C567" s="27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</row>
    <row r="568" ht="15.75" customHeight="1">
      <c r="A568" s="27"/>
      <c r="B568" s="27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</row>
    <row r="569" ht="15.75" customHeight="1">
      <c r="A569" s="27"/>
      <c r="B569" s="27"/>
      <c r="C569" s="27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</row>
    <row r="570" ht="15.75" customHeight="1">
      <c r="A570" s="27"/>
      <c r="B570" s="27"/>
      <c r="C570" s="27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</row>
    <row r="571" ht="15.75" customHeight="1">
      <c r="A571" s="27"/>
      <c r="B571" s="27"/>
      <c r="C571" s="27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</row>
    <row r="572" ht="15.75" customHeight="1">
      <c r="A572" s="27"/>
      <c r="B572" s="27"/>
      <c r="C572" s="27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</row>
    <row r="573" ht="15.75" customHeight="1">
      <c r="A573" s="27"/>
      <c r="B573" s="27"/>
      <c r="C573" s="27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</row>
    <row r="574" ht="15.75" customHeight="1">
      <c r="A574" s="27"/>
      <c r="B574" s="27"/>
      <c r="C574" s="27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</row>
    <row r="575" ht="15.75" customHeight="1">
      <c r="A575" s="27"/>
      <c r="B575" s="27"/>
      <c r="C575" s="27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</row>
    <row r="576" ht="15.75" customHeight="1">
      <c r="A576" s="27"/>
      <c r="B576" s="27"/>
      <c r="C576" s="27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</row>
    <row r="577" ht="15.75" customHeight="1">
      <c r="A577" s="27"/>
      <c r="B577" s="27"/>
      <c r="C577" s="27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</row>
    <row r="578" ht="15.75" customHeight="1">
      <c r="A578" s="27"/>
      <c r="B578" s="27"/>
      <c r="C578" s="27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</row>
    <row r="579" ht="15.75" customHeight="1">
      <c r="A579" s="27"/>
      <c r="B579" s="27"/>
      <c r="C579" s="27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</row>
    <row r="580" ht="15.75" customHeight="1">
      <c r="A580" s="27"/>
      <c r="B580" s="27"/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</row>
    <row r="581" ht="15.75" customHeight="1">
      <c r="A581" s="27"/>
      <c r="B581" s="27"/>
      <c r="C581" s="27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</row>
    <row r="582" ht="15.75" customHeight="1">
      <c r="A582" s="27"/>
      <c r="B582" s="27"/>
      <c r="C582" s="27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</row>
    <row r="583" ht="15.75" customHeight="1">
      <c r="A583" s="27"/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</row>
    <row r="584" ht="15.75" customHeight="1">
      <c r="A584" s="27"/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</row>
    <row r="585" ht="15.75" customHeight="1">
      <c r="A585" s="27"/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</row>
    <row r="586" ht="15.75" customHeight="1">
      <c r="A586" s="27"/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</row>
    <row r="587" ht="15.75" customHeight="1">
      <c r="A587" s="27"/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</row>
    <row r="588" ht="15.75" customHeight="1">
      <c r="A588" s="27"/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</row>
    <row r="589" ht="15.75" customHeight="1">
      <c r="A589" s="27"/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</row>
    <row r="590" ht="15.75" customHeight="1">
      <c r="A590" s="27"/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</row>
    <row r="591" ht="15.75" customHeight="1">
      <c r="A591" s="27"/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</row>
    <row r="592" ht="15.75" customHeight="1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</row>
    <row r="593" ht="15.75" customHeight="1">
      <c r="A593" s="27"/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</row>
    <row r="594" ht="15.75" customHeight="1">
      <c r="A594" s="27"/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</row>
    <row r="595" ht="15.75" customHeight="1">
      <c r="A595" s="27"/>
      <c r="B595" s="27"/>
      <c r="C595" s="27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</row>
    <row r="596" ht="15.75" customHeight="1">
      <c r="A596" s="27"/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</row>
    <row r="597" ht="15.75" customHeight="1">
      <c r="A597" s="27"/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</row>
    <row r="598" ht="15.75" customHeight="1">
      <c r="A598" s="27"/>
      <c r="B598" s="27"/>
      <c r="C598" s="27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</row>
    <row r="599" ht="15.75" customHeight="1">
      <c r="A599" s="27"/>
      <c r="B599" s="27"/>
      <c r="C599" s="27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</row>
    <row r="600" ht="15.75" customHeight="1">
      <c r="A600" s="27"/>
      <c r="B600" s="27"/>
      <c r="C600" s="27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</row>
    <row r="601" ht="15.75" customHeight="1">
      <c r="A601" s="27"/>
      <c r="B601" s="27"/>
      <c r="C601" s="27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</row>
    <row r="602" ht="15.75" customHeight="1">
      <c r="A602" s="27"/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</row>
    <row r="603" ht="15.75" customHeight="1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</row>
    <row r="604" ht="15.75" customHeight="1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</row>
    <row r="605" ht="15.75" customHeight="1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</row>
    <row r="606" ht="15.75" customHeight="1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</row>
    <row r="607" ht="15.75" customHeight="1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</row>
    <row r="608" ht="15.75" customHeight="1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</row>
    <row r="609" ht="15.75" customHeight="1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</row>
    <row r="610" ht="15.75" customHeight="1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</row>
    <row r="611" ht="15.75" customHeight="1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</row>
    <row r="612" ht="15.75" customHeight="1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</row>
    <row r="613" ht="15.75" customHeight="1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</row>
    <row r="614" ht="15.75" customHeight="1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</row>
    <row r="615" ht="15.75" customHeight="1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</row>
    <row r="616" ht="15.75" customHeight="1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</row>
    <row r="617" ht="15.75" customHeight="1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</row>
    <row r="618" ht="15.75" customHeight="1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</row>
    <row r="619" ht="15.75" customHeight="1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</row>
    <row r="620" ht="15.75" customHeight="1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</row>
    <row r="621" ht="15.75" customHeight="1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</row>
    <row r="622" ht="15.75" customHeight="1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</row>
    <row r="623" ht="15.75" customHeight="1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</row>
    <row r="624" ht="15.75" customHeight="1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</row>
    <row r="625" ht="15.75" customHeight="1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</row>
    <row r="626" ht="15.75" customHeight="1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</row>
    <row r="627" ht="15.75" customHeight="1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</row>
    <row r="628" ht="15.75" customHeight="1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</row>
    <row r="629" ht="15.75" customHeight="1">
      <c r="A629" s="27"/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</row>
    <row r="630" ht="15.75" customHeight="1">
      <c r="A630" s="27"/>
      <c r="B630" s="27"/>
      <c r="C630" s="27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</row>
    <row r="631" ht="15.75" customHeight="1">
      <c r="A631" s="27"/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</row>
    <row r="632" ht="15.75" customHeight="1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</row>
    <row r="633" ht="15.75" customHeight="1">
      <c r="A633" s="27"/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</row>
    <row r="634" ht="15.75" customHeight="1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</row>
    <row r="635" ht="15.75" customHeight="1">
      <c r="A635" s="27"/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</row>
    <row r="636" ht="15.75" customHeight="1">
      <c r="A636" s="27"/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</row>
    <row r="637" ht="15.75" customHeight="1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</row>
    <row r="638" ht="15.75" customHeight="1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</row>
    <row r="639" ht="15.75" customHeight="1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</row>
    <row r="640" ht="15.75" customHeight="1">
      <c r="A640" s="27"/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</row>
    <row r="641" ht="15.75" customHeight="1">
      <c r="A641" s="27"/>
      <c r="B641" s="27"/>
      <c r="C641" s="27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</row>
    <row r="642" ht="15.75" customHeight="1">
      <c r="A642" s="27"/>
      <c r="B642" s="27"/>
      <c r="C642" s="27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</row>
    <row r="643" ht="15.75" customHeight="1">
      <c r="A643" s="27"/>
      <c r="B643" s="27"/>
      <c r="C643" s="27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</row>
    <row r="644" ht="15.75" customHeight="1">
      <c r="A644" s="27"/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</row>
    <row r="645" ht="15.75" customHeight="1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</row>
    <row r="646" ht="15.75" customHeight="1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</row>
    <row r="647" ht="15.75" customHeight="1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</row>
    <row r="648" ht="15.75" customHeight="1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</row>
    <row r="649" ht="15.75" customHeight="1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</row>
    <row r="650" ht="15.75" customHeight="1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</row>
    <row r="651" ht="15.75" customHeight="1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</row>
    <row r="652" ht="15.75" customHeight="1">
      <c r="A652" s="27"/>
      <c r="B652" s="27"/>
      <c r="C652" s="27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</row>
    <row r="653" ht="15.75" customHeight="1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</row>
    <row r="654" ht="15.75" customHeight="1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</row>
    <row r="655" ht="15.75" customHeight="1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</row>
    <row r="656" ht="15.75" customHeight="1">
      <c r="A656" s="27"/>
      <c r="B656" s="27"/>
      <c r="C656" s="27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</row>
    <row r="657" ht="15.75" customHeight="1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</row>
    <row r="658" ht="15.75" customHeight="1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</row>
    <row r="659" ht="15.75" customHeight="1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</row>
    <row r="660" ht="15.75" customHeight="1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</row>
    <row r="661" ht="15.75" customHeight="1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</row>
    <row r="662" ht="15.75" customHeight="1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</row>
    <row r="663" ht="15.75" customHeight="1">
      <c r="A663" s="27"/>
      <c r="B663" s="27"/>
      <c r="C663" s="27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</row>
    <row r="664" ht="15.75" customHeight="1">
      <c r="A664" s="27"/>
      <c r="B664" s="27"/>
      <c r="C664" s="27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</row>
    <row r="665" ht="15.75" customHeight="1">
      <c r="A665" s="27"/>
      <c r="B665" s="27"/>
      <c r="C665" s="27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</row>
    <row r="666" ht="15.75" customHeight="1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</row>
    <row r="667" ht="15.75" customHeight="1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</row>
    <row r="668" ht="15.75" customHeight="1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</row>
    <row r="669" ht="15.75" customHeight="1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</row>
    <row r="670" ht="15.75" customHeight="1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</row>
    <row r="671" ht="15.75" customHeight="1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</row>
    <row r="672" ht="15.75" customHeight="1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</row>
    <row r="673" ht="15.75" customHeight="1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</row>
    <row r="674" ht="15.75" customHeight="1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</row>
    <row r="675" ht="15.75" customHeight="1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</row>
    <row r="676" ht="15.75" customHeight="1">
      <c r="A676" s="27"/>
      <c r="B676" s="27"/>
      <c r="C676" s="27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</row>
    <row r="677" ht="15.75" customHeight="1">
      <c r="A677" s="27"/>
      <c r="B677" s="27"/>
      <c r="C677" s="27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</row>
    <row r="678" ht="15.75" customHeight="1">
      <c r="A678" s="27"/>
      <c r="B678" s="27"/>
      <c r="C678" s="27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</row>
    <row r="679" ht="15.75" customHeight="1">
      <c r="A679" s="27"/>
      <c r="B679" s="27"/>
      <c r="C679" s="27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</row>
    <row r="680" ht="15.75" customHeight="1">
      <c r="A680" s="27"/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</row>
    <row r="681" ht="15.75" customHeight="1">
      <c r="A681" s="27"/>
      <c r="B681" s="27"/>
      <c r="C681" s="27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</row>
    <row r="682" ht="15.75" customHeight="1">
      <c r="A682" s="27"/>
      <c r="B682" s="27"/>
      <c r="C682" s="27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</row>
    <row r="683" ht="15.75" customHeight="1">
      <c r="A683" s="27"/>
      <c r="B683" s="27"/>
      <c r="C683" s="27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</row>
    <row r="684" ht="15.75" customHeight="1">
      <c r="A684" s="27"/>
      <c r="B684" s="27"/>
      <c r="C684" s="27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</row>
    <row r="685" ht="15.75" customHeight="1">
      <c r="A685" s="27"/>
      <c r="B685" s="27"/>
      <c r="C685" s="27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</row>
    <row r="686" ht="15.75" customHeight="1">
      <c r="A686" s="27"/>
      <c r="B686" s="27"/>
      <c r="C686" s="27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</row>
    <row r="687" ht="15.75" customHeight="1">
      <c r="A687" s="27"/>
      <c r="B687" s="27"/>
      <c r="C687" s="27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</row>
    <row r="688" ht="15.75" customHeight="1">
      <c r="A688" s="27"/>
      <c r="B688" s="27"/>
      <c r="C688" s="27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</row>
    <row r="689" ht="15.75" customHeight="1">
      <c r="A689" s="27"/>
      <c r="B689" s="27"/>
      <c r="C689" s="27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</row>
    <row r="690" ht="15.75" customHeight="1">
      <c r="A690" s="27"/>
      <c r="B690" s="27"/>
      <c r="C690" s="27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</row>
    <row r="691" ht="15.75" customHeight="1">
      <c r="A691" s="27"/>
      <c r="B691" s="27"/>
      <c r="C691" s="27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</row>
    <row r="692" ht="15.75" customHeight="1">
      <c r="A692" s="27"/>
      <c r="B692" s="27"/>
      <c r="C692" s="27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</row>
    <row r="693" ht="15.75" customHeight="1">
      <c r="A693" s="27"/>
      <c r="B693" s="27"/>
      <c r="C693" s="27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</row>
    <row r="694" ht="15.75" customHeight="1">
      <c r="A694" s="27"/>
      <c r="B694" s="27"/>
      <c r="C694" s="27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</row>
    <row r="695" ht="15.75" customHeight="1">
      <c r="A695" s="27"/>
      <c r="B695" s="27"/>
      <c r="C695" s="27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</row>
    <row r="696" ht="15.75" customHeight="1">
      <c r="A696" s="27"/>
      <c r="B696" s="27"/>
      <c r="C696" s="27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</row>
    <row r="697" ht="15.75" customHeight="1">
      <c r="A697" s="27"/>
      <c r="B697" s="27"/>
      <c r="C697" s="27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</row>
    <row r="698" ht="15.75" customHeight="1">
      <c r="A698" s="27"/>
      <c r="B698" s="27"/>
      <c r="C698" s="27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</row>
    <row r="699" ht="15.75" customHeight="1">
      <c r="A699" s="27"/>
      <c r="B699" s="27"/>
      <c r="C699" s="27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</row>
    <row r="700" ht="15.75" customHeight="1">
      <c r="A700" s="27"/>
      <c r="B700" s="27"/>
      <c r="C700" s="27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</row>
    <row r="701" ht="15.75" customHeight="1">
      <c r="A701" s="27"/>
      <c r="B701" s="27"/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</row>
    <row r="702" ht="15.75" customHeight="1">
      <c r="A702" s="27"/>
      <c r="B702" s="27"/>
      <c r="C702" s="27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</row>
    <row r="703" ht="15.75" customHeight="1">
      <c r="A703" s="27"/>
      <c r="B703" s="27"/>
      <c r="C703" s="27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</row>
    <row r="704" ht="15.75" customHeight="1">
      <c r="A704" s="27"/>
      <c r="B704" s="27"/>
      <c r="C704" s="27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</row>
    <row r="705" ht="15.75" customHeight="1">
      <c r="A705" s="27"/>
      <c r="B705" s="27"/>
      <c r="C705" s="27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</row>
    <row r="706" ht="15.75" customHeight="1">
      <c r="A706" s="27"/>
      <c r="B706" s="27"/>
      <c r="C706" s="27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</row>
    <row r="707" ht="15.75" customHeight="1">
      <c r="A707" s="27"/>
      <c r="B707" s="27"/>
      <c r="C707" s="27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</row>
    <row r="708" ht="15.75" customHeight="1">
      <c r="A708" s="27"/>
      <c r="B708" s="27"/>
      <c r="C708" s="27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</row>
    <row r="709" ht="15.75" customHeight="1">
      <c r="A709" s="27"/>
      <c r="B709" s="27"/>
      <c r="C709" s="27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</row>
    <row r="710" ht="15.75" customHeight="1">
      <c r="A710" s="27"/>
      <c r="B710" s="27"/>
      <c r="C710" s="27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</row>
    <row r="711" ht="15.75" customHeight="1">
      <c r="A711" s="27"/>
      <c r="B711" s="27"/>
      <c r="C711" s="27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</row>
    <row r="712" ht="15.75" customHeight="1">
      <c r="A712" s="27"/>
      <c r="B712" s="27"/>
      <c r="C712" s="27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</row>
    <row r="713" ht="15.75" customHeight="1">
      <c r="A713" s="27"/>
      <c r="B713" s="27"/>
      <c r="C713" s="27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</row>
    <row r="714" ht="15.75" customHeight="1">
      <c r="A714" s="27"/>
      <c r="B714" s="27"/>
      <c r="C714" s="27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</row>
    <row r="715" ht="15.75" customHeight="1">
      <c r="A715" s="27"/>
      <c r="B715" s="27"/>
      <c r="C715" s="27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</row>
    <row r="716" ht="15.75" customHeight="1">
      <c r="A716" s="27"/>
      <c r="B716" s="27"/>
      <c r="C716" s="27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</row>
    <row r="717" ht="15.75" customHeight="1">
      <c r="A717" s="27"/>
      <c r="B717" s="27"/>
      <c r="C717" s="27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</row>
    <row r="718" ht="15.75" customHeight="1">
      <c r="A718" s="27"/>
      <c r="B718" s="27"/>
      <c r="C718" s="27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</row>
    <row r="719" ht="15.75" customHeight="1">
      <c r="A719" s="27"/>
      <c r="B719" s="27"/>
      <c r="C719" s="27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</row>
    <row r="720" ht="15.75" customHeight="1">
      <c r="A720" s="27"/>
      <c r="B720" s="27"/>
      <c r="C720" s="27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</row>
    <row r="721" ht="15.75" customHeight="1">
      <c r="A721" s="27"/>
      <c r="B721" s="27"/>
      <c r="C721" s="27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</row>
    <row r="722" ht="15.75" customHeight="1">
      <c r="A722" s="27"/>
      <c r="B722" s="27"/>
      <c r="C722" s="27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</row>
    <row r="723" ht="15.75" customHeight="1">
      <c r="A723" s="27"/>
      <c r="B723" s="27"/>
      <c r="C723" s="27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</row>
    <row r="724" ht="15.75" customHeight="1">
      <c r="A724" s="27"/>
      <c r="B724" s="27"/>
      <c r="C724" s="27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</row>
    <row r="725" ht="15.75" customHeight="1">
      <c r="A725" s="27"/>
      <c r="B725" s="27"/>
      <c r="C725" s="27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</row>
    <row r="726" ht="15.75" customHeight="1">
      <c r="A726" s="27"/>
      <c r="B726" s="27"/>
      <c r="C726" s="27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</row>
    <row r="727" ht="15.75" customHeight="1">
      <c r="A727" s="27"/>
      <c r="B727" s="27"/>
      <c r="C727" s="27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</row>
    <row r="728" ht="15.75" customHeight="1">
      <c r="A728" s="27"/>
      <c r="B728" s="27"/>
      <c r="C728" s="27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</row>
    <row r="729" ht="15.75" customHeight="1">
      <c r="A729" s="27"/>
      <c r="B729" s="27"/>
      <c r="C729" s="27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</row>
    <row r="730" ht="15.75" customHeight="1">
      <c r="A730" s="27"/>
      <c r="B730" s="27"/>
      <c r="C730" s="27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</row>
    <row r="731" ht="15.75" customHeight="1">
      <c r="A731" s="27"/>
      <c r="B731" s="27"/>
      <c r="C731" s="27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</row>
    <row r="732" ht="15.75" customHeight="1">
      <c r="A732" s="27"/>
      <c r="B732" s="27"/>
      <c r="C732" s="27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</row>
    <row r="733" ht="15.75" customHeight="1">
      <c r="A733" s="27"/>
      <c r="B733" s="27"/>
      <c r="C733" s="27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</row>
    <row r="734" ht="15.75" customHeight="1">
      <c r="A734" s="27"/>
      <c r="B734" s="27"/>
      <c r="C734" s="27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</row>
    <row r="735" ht="15.75" customHeight="1">
      <c r="A735" s="27"/>
      <c r="B735" s="27"/>
      <c r="C735" s="27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</row>
    <row r="736" ht="15.75" customHeight="1">
      <c r="A736" s="27"/>
      <c r="B736" s="27"/>
      <c r="C736" s="27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</row>
    <row r="737" ht="15.75" customHeight="1">
      <c r="A737" s="27"/>
      <c r="B737" s="27"/>
      <c r="C737" s="27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</row>
    <row r="738" ht="15.75" customHeight="1">
      <c r="A738" s="27"/>
      <c r="B738" s="27"/>
      <c r="C738" s="27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</row>
    <row r="739" ht="15.75" customHeight="1">
      <c r="A739" s="27"/>
      <c r="B739" s="27"/>
      <c r="C739" s="27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</row>
    <row r="740" ht="15.75" customHeight="1">
      <c r="A740" s="27"/>
      <c r="B740" s="27"/>
      <c r="C740" s="27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</row>
    <row r="741" ht="15.75" customHeight="1">
      <c r="A741" s="27"/>
      <c r="B741" s="27"/>
      <c r="C741" s="27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</row>
    <row r="742" ht="15.75" customHeight="1">
      <c r="A742" s="27"/>
      <c r="B742" s="27"/>
      <c r="C742" s="27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</row>
    <row r="743" ht="15.75" customHeight="1">
      <c r="A743" s="27"/>
      <c r="B743" s="27"/>
      <c r="C743" s="27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</row>
    <row r="744" ht="15.75" customHeight="1">
      <c r="A744" s="27"/>
      <c r="B744" s="27"/>
      <c r="C744" s="27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</row>
    <row r="745" ht="15.75" customHeight="1">
      <c r="A745" s="27"/>
      <c r="B745" s="27"/>
      <c r="C745" s="27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</row>
    <row r="746" ht="15.75" customHeight="1">
      <c r="A746" s="27"/>
      <c r="B746" s="27"/>
      <c r="C746" s="27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</row>
    <row r="747" ht="15.75" customHeight="1">
      <c r="A747" s="27"/>
      <c r="B747" s="27"/>
      <c r="C747" s="27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</row>
    <row r="748" ht="15.75" customHeight="1">
      <c r="A748" s="27"/>
      <c r="B748" s="27"/>
      <c r="C748" s="27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</row>
    <row r="749" ht="15.75" customHeight="1">
      <c r="A749" s="27"/>
      <c r="B749" s="27"/>
      <c r="C749" s="27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</row>
    <row r="750" ht="15.75" customHeight="1">
      <c r="A750" s="27"/>
      <c r="B750" s="27"/>
      <c r="C750" s="27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</row>
    <row r="751" ht="15.75" customHeight="1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</row>
    <row r="752" ht="15.75" customHeight="1">
      <c r="A752" s="27"/>
      <c r="B752" s="27"/>
      <c r="C752" s="27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</row>
    <row r="753" ht="15.75" customHeight="1">
      <c r="A753" s="27"/>
      <c r="B753" s="27"/>
      <c r="C753" s="27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</row>
    <row r="754" ht="15.75" customHeight="1">
      <c r="A754" s="27"/>
      <c r="B754" s="27"/>
      <c r="C754" s="27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</row>
    <row r="755" ht="15.75" customHeight="1">
      <c r="A755" s="27"/>
      <c r="B755" s="27"/>
      <c r="C755" s="27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</row>
    <row r="756" ht="15.75" customHeight="1">
      <c r="A756" s="27"/>
      <c r="B756" s="27"/>
      <c r="C756" s="27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</row>
    <row r="757" ht="15.75" customHeight="1">
      <c r="A757" s="27"/>
      <c r="B757" s="27"/>
      <c r="C757" s="27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</row>
    <row r="758" ht="15.75" customHeight="1">
      <c r="A758" s="27"/>
      <c r="B758" s="27"/>
      <c r="C758" s="27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</row>
    <row r="759" ht="15.75" customHeight="1">
      <c r="A759" s="27"/>
      <c r="B759" s="27"/>
      <c r="C759" s="27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</row>
    <row r="760" ht="15.75" customHeight="1">
      <c r="A760" s="27"/>
      <c r="B760" s="27"/>
      <c r="C760" s="27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</row>
    <row r="761" ht="15.75" customHeight="1">
      <c r="A761" s="27"/>
      <c r="B761" s="27"/>
      <c r="C761" s="27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</row>
    <row r="762" ht="15.75" customHeight="1">
      <c r="A762" s="27"/>
      <c r="B762" s="27"/>
      <c r="C762" s="27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</row>
    <row r="763" ht="15.75" customHeight="1">
      <c r="A763" s="27"/>
      <c r="B763" s="27"/>
      <c r="C763" s="27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</row>
    <row r="764" ht="15.75" customHeight="1">
      <c r="A764" s="27"/>
      <c r="B764" s="27"/>
      <c r="C764" s="27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</row>
    <row r="765" ht="15.75" customHeight="1">
      <c r="A765" s="27"/>
      <c r="B765" s="27"/>
      <c r="C765" s="27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</row>
    <row r="766" ht="15.75" customHeight="1">
      <c r="A766" s="27"/>
      <c r="B766" s="27"/>
      <c r="C766" s="27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</row>
    <row r="767" ht="15.75" customHeight="1">
      <c r="A767" s="27"/>
      <c r="B767" s="27"/>
      <c r="C767" s="27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</row>
    <row r="768" ht="15.75" customHeight="1">
      <c r="A768" s="27"/>
      <c r="B768" s="27"/>
      <c r="C768" s="27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</row>
    <row r="769" ht="15.75" customHeight="1">
      <c r="A769" s="27"/>
      <c r="B769" s="27"/>
      <c r="C769" s="27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</row>
    <row r="770" ht="15.75" customHeight="1">
      <c r="A770" s="27"/>
      <c r="B770" s="27"/>
      <c r="C770" s="27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</row>
    <row r="771" ht="15.75" customHeight="1">
      <c r="A771" s="27"/>
      <c r="B771" s="27"/>
      <c r="C771" s="27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</row>
    <row r="772" ht="15.75" customHeight="1">
      <c r="A772" s="27"/>
      <c r="B772" s="27"/>
      <c r="C772" s="27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</row>
    <row r="773" ht="15.75" customHeight="1">
      <c r="A773" s="27"/>
      <c r="B773" s="27"/>
      <c r="C773" s="27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</row>
    <row r="774" ht="15.75" customHeight="1">
      <c r="A774" s="27"/>
      <c r="B774" s="27"/>
      <c r="C774" s="27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</row>
    <row r="775" ht="15.75" customHeight="1">
      <c r="A775" s="27"/>
      <c r="B775" s="27"/>
      <c r="C775" s="27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</row>
    <row r="776" ht="15.75" customHeight="1">
      <c r="A776" s="27"/>
      <c r="B776" s="27"/>
      <c r="C776" s="27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</row>
    <row r="777" ht="15.75" customHeight="1">
      <c r="A777" s="27"/>
      <c r="B777" s="27"/>
      <c r="C777" s="27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</row>
    <row r="778" ht="15.75" customHeight="1">
      <c r="A778" s="27"/>
      <c r="B778" s="27"/>
      <c r="C778" s="27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</row>
    <row r="779" ht="15.75" customHeight="1">
      <c r="A779" s="27"/>
      <c r="B779" s="27"/>
      <c r="C779" s="27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</row>
    <row r="780" ht="15.75" customHeight="1">
      <c r="A780" s="27"/>
      <c r="B780" s="27"/>
      <c r="C780" s="27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</row>
    <row r="781" ht="15.75" customHeight="1">
      <c r="A781" s="27"/>
      <c r="B781" s="27"/>
      <c r="C781" s="27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</row>
    <row r="782" ht="15.75" customHeight="1">
      <c r="A782" s="27"/>
      <c r="B782" s="27"/>
      <c r="C782" s="27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</row>
    <row r="783" ht="15.75" customHeight="1">
      <c r="A783" s="27"/>
      <c r="B783" s="27"/>
      <c r="C783" s="27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</row>
    <row r="784" ht="15.75" customHeight="1">
      <c r="A784" s="27"/>
      <c r="B784" s="27"/>
      <c r="C784" s="27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</row>
    <row r="785" ht="15.75" customHeight="1">
      <c r="A785" s="27"/>
      <c r="B785" s="27"/>
      <c r="C785" s="27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</row>
    <row r="786" ht="15.75" customHeight="1">
      <c r="A786" s="27"/>
      <c r="B786" s="27"/>
      <c r="C786" s="27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</row>
    <row r="787" ht="15.75" customHeight="1">
      <c r="A787" s="27"/>
      <c r="B787" s="27"/>
      <c r="C787" s="27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</row>
    <row r="788" ht="15.75" customHeight="1">
      <c r="A788" s="27"/>
      <c r="B788" s="27"/>
      <c r="C788" s="27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</row>
    <row r="789" ht="15.75" customHeight="1">
      <c r="A789" s="27"/>
      <c r="B789" s="27"/>
      <c r="C789" s="27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</row>
    <row r="790" ht="15.75" customHeight="1">
      <c r="A790" s="27"/>
      <c r="B790" s="27"/>
      <c r="C790" s="27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</row>
    <row r="791" ht="15.75" customHeight="1">
      <c r="A791" s="27"/>
      <c r="B791" s="27"/>
      <c r="C791" s="27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</row>
    <row r="792" ht="15.75" customHeight="1">
      <c r="A792" s="27"/>
      <c r="B792" s="27"/>
      <c r="C792" s="27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</row>
    <row r="793" ht="15.75" customHeight="1">
      <c r="A793" s="27"/>
      <c r="B793" s="27"/>
      <c r="C793" s="27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</row>
    <row r="794" ht="15.75" customHeight="1">
      <c r="A794" s="27"/>
      <c r="B794" s="27"/>
      <c r="C794" s="27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</row>
    <row r="795" ht="15.75" customHeight="1">
      <c r="A795" s="27"/>
      <c r="B795" s="27"/>
      <c r="C795" s="27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</row>
    <row r="796" ht="15.75" customHeight="1">
      <c r="A796" s="27"/>
      <c r="B796" s="27"/>
      <c r="C796" s="27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</row>
    <row r="797" ht="15.75" customHeight="1">
      <c r="A797" s="27"/>
      <c r="B797" s="27"/>
      <c r="C797" s="27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</row>
    <row r="798" ht="15.75" customHeight="1">
      <c r="A798" s="27"/>
      <c r="B798" s="27"/>
      <c r="C798" s="27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</row>
    <row r="799" ht="15.75" customHeight="1">
      <c r="A799" s="27"/>
      <c r="B799" s="27"/>
      <c r="C799" s="27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</row>
    <row r="800" ht="15.75" customHeight="1">
      <c r="A800" s="27"/>
      <c r="B800" s="27"/>
      <c r="C800" s="27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</row>
    <row r="801" ht="15.75" customHeight="1">
      <c r="A801" s="27"/>
      <c r="B801" s="27"/>
      <c r="C801" s="27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</row>
    <row r="802" ht="15.75" customHeight="1">
      <c r="A802" s="27"/>
      <c r="B802" s="27"/>
      <c r="C802" s="27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</row>
    <row r="803" ht="15.75" customHeight="1">
      <c r="A803" s="27"/>
      <c r="B803" s="27"/>
      <c r="C803" s="27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</row>
    <row r="804" ht="15.75" customHeight="1">
      <c r="A804" s="27"/>
      <c r="B804" s="27"/>
      <c r="C804" s="27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</row>
    <row r="805" ht="15.75" customHeight="1">
      <c r="A805" s="27"/>
      <c r="B805" s="27"/>
      <c r="C805" s="27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</row>
    <row r="806" ht="15.75" customHeight="1">
      <c r="A806" s="27"/>
      <c r="B806" s="27"/>
      <c r="C806" s="27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</row>
    <row r="807" ht="15.75" customHeight="1">
      <c r="A807" s="27"/>
      <c r="B807" s="27"/>
      <c r="C807" s="27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</row>
    <row r="808" ht="15.75" customHeight="1">
      <c r="A808" s="27"/>
      <c r="B808" s="27"/>
      <c r="C808" s="27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</row>
    <row r="809" ht="15.75" customHeight="1">
      <c r="A809" s="27"/>
      <c r="B809" s="27"/>
      <c r="C809" s="27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</row>
    <row r="810" ht="15.75" customHeight="1">
      <c r="A810" s="27"/>
      <c r="B810" s="27"/>
      <c r="C810" s="27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</row>
    <row r="811" ht="15.75" customHeight="1">
      <c r="A811" s="27"/>
      <c r="B811" s="27"/>
      <c r="C811" s="27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</row>
    <row r="812" ht="15.75" customHeight="1">
      <c r="A812" s="27"/>
      <c r="B812" s="27"/>
      <c r="C812" s="27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</row>
    <row r="813" ht="15.75" customHeight="1">
      <c r="A813" s="27"/>
      <c r="B813" s="27"/>
      <c r="C813" s="27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</row>
    <row r="814" ht="15.75" customHeight="1">
      <c r="A814" s="27"/>
      <c r="B814" s="27"/>
      <c r="C814" s="27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</row>
    <row r="815" ht="15.75" customHeight="1">
      <c r="A815" s="27"/>
      <c r="B815" s="27"/>
      <c r="C815" s="27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</row>
    <row r="816" ht="15.75" customHeight="1">
      <c r="A816" s="27"/>
      <c r="B816" s="27"/>
      <c r="C816" s="27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</row>
    <row r="817" ht="15.75" customHeight="1">
      <c r="A817" s="27"/>
      <c r="B817" s="27"/>
      <c r="C817" s="27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</row>
    <row r="818" ht="15.75" customHeight="1">
      <c r="A818" s="27"/>
      <c r="B818" s="27"/>
      <c r="C818" s="27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</row>
    <row r="819" ht="15.75" customHeight="1">
      <c r="A819" s="27"/>
      <c r="B819" s="27"/>
      <c r="C819" s="27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</row>
    <row r="820" ht="15.75" customHeight="1">
      <c r="A820" s="27"/>
      <c r="B820" s="27"/>
      <c r="C820" s="27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</row>
    <row r="821" ht="15.75" customHeight="1">
      <c r="A821" s="27"/>
      <c r="B821" s="27"/>
      <c r="C821" s="27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</row>
    <row r="822" ht="15.75" customHeight="1">
      <c r="A822" s="27"/>
      <c r="B822" s="27"/>
      <c r="C822" s="27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</row>
    <row r="823" ht="15.75" customHeight="1">
      <c r="A823" s="27"/>
      <c r="B823" s="27"/>
      <c r="C823" s="27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</row>
    <row r="824" ht="15.75" customHeight="1">
      <c r="A824" s="27"/>
      <c r="B824" s="27"/>
      <c r="C824" s="27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</row>
    <row r="825" ht="15.75" customHeight="1">
      <c r="A825" s="27"/>
      <c r="B825" s="27"/>
      <c r="C825" s="27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</row>
    <row r="826" ht="15.75" customHeight="1">
      <c r="A826" s="27"/>
      <c r="B826" s="27"/>
      <c r="C826" s="27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</row>
    <row r="827" ht="15.75" customHeight="1">
      <c r="A827" s="27"/>
      <c r="B827" s="27"/>
      <c r="C827" s="27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</row>
    <row r="828" ht="15.75" customHeight="1">
      <c r="A828" s="27"/>
      <c r="B828" s="27"/>
      <c r="C828" s="27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</row>
    <row r="829" ht="15.75" customHeight="1">
      <c r="A829" s="27"/>
      <c r="B829" s="27"/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</row>
    <row r="830" ht="15.75" customHeight="1">
      <c r="A830" s="27"/>
      <c r="B830" s="27"/>
      <c r="C830" s="27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</row>
    <row r="831" ht="15.75" customHeight="1">
      <c r="A831" s="27"/>
      <c r="B831" s="27"/>
      <c r="C831" s="27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</row>
    <row r="832" ht="15.75" customHeight="1">
      <c r="A832" s="27"/>
      <c r="B832" s="27"/>
      <c r="C832" s="27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</row>
    <row r="833" ht="15.75" customHeight="1">
      <c r="A833" s="27"/>
      <c r="B833" s="27"/>
      <c r="C833" s="27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</row>
    <row r="834" ht="15.75" customHeight="1">
      <c r="A834" s="27"/>
      <c r="B834" s="27"/>
      <c r="C834" s="27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</row>
    <row r="835" ht="15.75" customHeight="1">
      <c r="A835" s="27"/>
      <c r="B835" s="27"/>
      <c r="C835" s="27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</row>
    <row r="836" ht="15.75" customHeight="1">
      <c r="A836" s="27"/>
      <c r="B836" s="27"/>
      <c r="C836" s="27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</row>
    <row r="837" ht="15.75" customHeight="1">
      <c r="A837" s="27"/>
      <c r="B837" s="27"/>
      <c r="C837" s="27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</row>
    <row r="838" ht="15.75" customHeight="1">
      <c r="A838" s="27"/>
      <c r="B838" s="27"/>
      <c r="C838" s="27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</row>
    <row r="839" ht="15.75" customHeight="1">
      <c r="A839" s="27"/>
      <c r="B839" s="27"/>
      <c r="C839" s="27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</row>
    <row r="840" ht="15.75" customHeight="1">
      <c r="A840" s="27"/>
      <c r="B840" s="27"/>
      <c r="C840" s="27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</row>
    <row r="841" ht="15.75" customHeight="1">
      <c r="A841" s="27"/>
      <c r="B841" s="27"/>
      <c r="C841" s="27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</row>
    <row r="842" ht="15.75" customHeight="1">
      <c r="A842" s="27"/>
      <c r="B842" s="27"/>
      <c r="C842" s="27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</row>
    <row r="843" ht="15.75" customHeight="1">
      <c r="A843" s="27"/>
      <c r="B843" s="27"/>
      <c r="C843" s="27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</row>
    <row r="844" ht="15.75" customHeight="1">
      <c r="A844" s="27"/>
      <c r="B844" s="27"/>
      <c r="C844" s="27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</row>
    <row r="845" ht="15.75" customHeight="1">
      <c r="A845" s="27"/>
      <c r="B845" s="27"/>
      <c r="C845" s="27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</row>
    <row r="846" ht="15.75" customHeight="1">
      <c r="A846" s="27"/>
      <c r="B846" s="27"/>
      <c r="C846" s="27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</row>
    <row r="847" ht="15.75" customHeight="1">
      <c r="A847" s="27"/>
      <c r="B847" s="27"/>
      <c r="C847" s="27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</row>
    <row r="848" ht="15.75" customHeight="1">
      <c r="A848" s="27"/>
      <c r="B848" s="27"/>
      <c r="C848" s="27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</row>
    <row r="849" ht="15.75" customHeight="1">
      <c r="A849" s="27"/>
      <c r="B849" s="27"/>
      <c r="C849" s="27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</row>
    <row r="850" ht="15.75" customHeight="1">
      <c r="A850" s="27"/>
      <c r="B850" s="27"/>
      <c r="C850" s="27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</row>
    <row r="851" ht="15.75" customHeight="1">
      <c r="A851" s="27"/>
      <c r="B851" s="27"/>
      <c r="C851" s="27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</row>
    <row r="852" ht="15.75" customHeight="1">
      <c r="A852" s="27"/>
      <c r="B852" s="27"/>
      <c r="C852" s="27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</row>
    <row r="853" ht="15.75" customHeight="1">
      <c r="A853" s="27"/>
      <c r="B853" s="27"/>
      <c r="C853" s="27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</row>
    <row r="854" ht="15.75" customHeight="1">
      <c r="A854" s="27"/>
      <c r="B854" s="27"/>
      <c r="C854" s="27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</row>
    <row r="855" ht="15.75" customHeight="1">
      <c r="A855" s="27"/>
      <c r="B855" s="27"/>
      <c r="C855" s="27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</row>
    <row r="856" ht="15.75" customHeight="1">
      <c r="A856" s="27"/>
      <c r="B856" s="27"/>
      <c r="C856" s="27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</row>
    <row r="857" ht="15.75" customHeight="1">
      <c r="A857" s="27"/>
      <c r="B857" s="27"/>
      <c r="C857" s="27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</row>
    <row r="858" ht="15.75" customHeight="1">
      <c r="A858" s="27"/>
      <c r="B858" s="27"/>
      <c r="C858" s="27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</row>
    <row r="859" ht="15.75" customHeight="1">
      <c r="A859" s="27"/>
      <c r="B859" s="27"/>
      <c r="C859" s="27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</row>
    <row r="860" ht="15.75" customHeight="1">
      <c r="A860" s="27"/>
      <c r="B860" s="27"/>
      <c r="C860" s="27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</row>
    <row r="861" ht="15.75" customHeight="1">
      <c r="A861" s="27"/>
      <c r="B861" s="27"/>
      <c r="C861" s="27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</row>
    <row r="862" ht="15.75" customHeight="1">
      <c r="A862" s="27"/>
      <c r="B862" s="27"/>
      <c r="C862" s="27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</row>
    <row r="863" ht="15.75" customHeight="1">
      <c r="A863" s="27"/>
      <c r="B863" s="27"/>
      <c r="C863" s="27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</row>
    <row r="864" ht="15.75" customHeight="1">
      <c r="A864" s="27"/>
      <c r="B864" s="27"/>
      <c r="C864" s="27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</row>
    <row r="865" ht="15.75" customHeight="1">
      <c r="A865" s="27"/>
      <c r="B865" s="27"/>
      <c r="C865" s="27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</row>
    <row r="866" ht="15.75" customHeight="1">
      <c r="A866" s="27"/>
      <c r="B866" s="27"/>
      <c r="C866" s="27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</row>
    <row r="867" ht="15.75" customHeight="1">
      <c r="A867" s="27"/>
      <c r="B867" s="27"/>
      <c r="C867" s="27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</row>
    <row r="868" ht="15.75" customHeight="1">
      <c r="A868" s="27"/>
      <c r="B868" s="27"/>
      <c r="C868" s="27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</row>
    <row r="869" ht="15.75" customHeight="1">
      <c r="A869" s="27"/>
      <c r="B869" s="27"/>
      <c r="C869" s="27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</row>
    <row r="870" ht="15.75" customHeight="1">
      <c r="A870" s="27"/>
      <c r="B870" s="27"/>
      <c r="C870" s="27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</row>
    <row r="871" ht="15.75" customHeight="1">
      <c r="A871" s="27"/>
      <c r="B871" s="27"/>
      <c r="C871" s="27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</row>
    <row r="872" ht="15.75" customHeight="1">
      <c r="A872" s="27"/>
      <c r="B872" s="27"/>
      <c r="C872" s="27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</row>
    <row r="873" ht="15.75" customHeight="1">
      <c r="A873" s="27"/>
      <c r="B873" s="27"/>
      <c r="C873" s="27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</row>
    <row r="874" ht="15.75" customHeight="1">
      <c r="A874" s="27"/>
      <c r="B874" s="27"/>
      <c r="C874" s="27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</row>
    <row r="875" ht="15.75" customHeight="1">
      <c r="A875" s="27"/>
      <c r="B875" s="27"/>
      <c r="C875" s="27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</row>
    <row r="876" ht="15.75" customHeight="1">
      <c r="A876" s="27"/>
      <c r="B876" s="27"/>
      <c r="C876" s="27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</row>
    <row r="877" ht="15.75" customHeight="1">
      <c r="A877" s="27"/>
      <c r="B877" s="27"/>
      <c r="C877" s="27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</row>
    <row r="878" ht="15.75" customHeight="1">
      <c r="A878" s="27"/>
      <c r="B878" s="27"/>
      <c r="C878" s="27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</row>
    <row r="879" ht="15.75" customHeight="1">
      <c r="A879" s="27"/>
      <c r="B879" s="27"/>
      <c r="C879" s="27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</row>
    <row r="880" ht="15.75" customHeight="1">
      <c r="A880" s="27"/>
      <c r="B880" s="27"/>
      <c r="C880" s="27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</row>
    <row r="881" ht="15.75" customHeight="1">
      <c r="A881" s="27"/>
      <c r="B881" s="27"/>
      <c r="C881" s="27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</row>
    <row r="882" ht="15.75" customHeight="1">
      <c r="A882" s="27"/>
      <c r="B882" s="27"/>
      <c r="C882" s="27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</row>
    <row r="883" ht="15.75" customHeight="1">
      <c r="A883" s="27"/>
      <c r="B883" s="27"/>
      <c r="C883" s="27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</row>
    <row r="884" ht="15.75" customHeight="1">
      <c r="A884" s="27"/>
      <c r="B884" s="27"/>
      <c r="C884" s="27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</row>
    <row r="885" ht="15.75" customHeight="1">
      <c r="A885" s="27"/>
      <c r="B885" s="27"/>
      <c r="C885" s="27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</row>
    <row r="886" ht="15.75" customHeight="1">
      <c r="A886" s="27"/>
      <c r="B886" s="27"/>
      <c r="C886" s="27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</row>
    <row r="887" ht="15.75" customHeight="1">
      <c r="A887" s="27"/>
      <c r="B887" s="27"/>
      <c r="C887" s="27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</row>
    <row r="888" ht="15.75" customHeight="1">
      <c r="A888" s="27"/>
      <c r="B888" s="27"/>
      <c r="C888" s="27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</row>
    <row r="889" ht="15.75" customHeight="1">
      <c r="A889" s="27"/>
      <c r="B889" s="27"/>
      <c r="C889" s="27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</row>
    <row r="890" ht="15.75" customHeight="1">
      <c r="A890" s="27"/>
      <c r="B890" s="27"/>
      <c r="C890" s="27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</row>
    <row r="891" ht="15.75" customHeight="1">
      <c r="A891" s="27"/>
      <c r="B891" s="27"/>
      <c r="C891" s="27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</row>
    <row r="892" ht="15.75" customHeight="1">
      <c r="A892" s="27"/>
      <c r="B892" s="27"/>
      <c r="C892" s="27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</row>
    <row r="893" ht="15.75" customHeight="1">
      <c r="A893" s="27"/>
      <c r="B893" s="27"/>
      <c r="C893" s="27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</row>
    <row r="894" ht="15.75" customHeight="1">
      <c r="A894" s="27"/>
      <c r="B894" s="27"/>
      <c r="C894" s="27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</row>
    <row r="895" ht="15.75" customHeight="1">
      <c r="A895" s="27"/>
      <c r="B895" s="27"/>
      <c r="C895" s="27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</row>
    <row r="896" ht="15.75" customHeight="1">
      <c r="A896" s="27"/>
      <c r="B896" s="27"/>
      <c r="C896" s="27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</row>
    <row r="897" ht="15.75" customHeight="1">
      <c r="A897" s="27"/>
      <c r="B897" s="27"/>
      <c r="C897" s="27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</row>
    <row r="898" ht="15.75" customHeight="1">
      <c r="A898" s="27"/>
      <c r="B898" s="27"/>
      <c r="C898" s="27"/>
      <c r="D898" s="27"/>
      <c r="E898" s="27"/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</row>
    <row r="899" ht="15.75" customHeight="1">
      <c r="A899" s="27"/>
      <c r="B899" s="27"/>
      <c r="C899" s="27"/>
      <c r="D899" s="27"/>
      <c r="E899" s="27"/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</row>
    <row r="900" ht="15.75" customHeight="1">
      <c r="A900" s="27"/>
      <c r="B900" s="27"/>
      <c r="C900" s="27"/>
      <c r="D900" s="27"/>
      <c r="E900" s="27"/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</row>
    <row r="901" ht="15.75" customHeight="1">
      <c r="A901" s="27"/>
      <c r="B901" s="27"/>
      <c r="C901" s="27"/>
      <c r="D901" s="27"/>
      <c r="E901" s="27"/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</row>
    <row r="902" ht="15.75" customHeight="1">
      <c r="A902" s="27"/>
      <c r="B902" s="27"/>
      <c r="C902" s="27"/>
      <c r="D902" s="27"/>
      <c r="E902" s="27"/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</row>
    <row r="903" ht="15.75" customHeight="1">
      <c r="A903" s="27"/>
      <c r="B903" s="27"/>
      <c r="C903" s="27"/>
      <c r="D903" s="27"/>
      <c r="E903" s="27"/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</row>
    <row r="904" ht="15.75" customHeight="1">
      <c r="A904" s="27"/>
      <c r="B904" s="27"/>
      <c r="C904" s="27"/>
      <c r="D904" s="27"/>
      <c r="E904" s="27"/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</row>
    <row r="905" ht="15.75" customHeight="1">
      <c r="A905" s="27"/>
      <c r="B905" s="27"/>
      <c r="C905" s="27"/>
      <c r="D905" s="27"/>
      <c r="E905" s="27"/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</row>
    <row r="906" ht="15.75" customHeight="1">
      <c r="A906" s="27"/>
      <c r="B906" s="27"/>
      <c r="C906" s="27"/>
      <c r="D906" s="27"/>
      <c r="E906" s="27"/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</row>
    <row r="907" ht="15.75" customHeight="1">
      <c r="A907" s="27"/>
      <c r="B907" s="27"/>
      <c r="C907" s="27"/>
      <c r="D907" s="27"/>
      <c r="E907" s="27"/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</row>
    <row r="908" ht="15.75" customHeight="1">
      <c r="A908" s="27"/>
      <c r="B908" s="27"/>
      <c r="C908" s="27"/>
      <c r="D908" s="27"/>
      <c r="E908" s="27"/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</row>
    <row r="909" ht="15.75" customHeight="1">
      <c r="A909" s="27"/>
      <c r="B909" s="27"/>
      <c r="C909" s="27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</row>
    <row r="910" ht="15.75" customHeight="1">
      <c r="A910" s="27"/>
      <c r="B910" s="27"/>
      <c r="C910" s="27"/>
      <c r="D910" s="27"/>
      <c r="E910" s="27"/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</row>
    <row r="911" ht="15.75" customHeight="1">
      <c r="A911" s="27"/>
      <c r="B911" s="27"/>
      <c r="C911" s="27"/>
      <c r="D911" s="27"/>
      <c r="E911" s="27"/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</row>
    <row r="912" ht="15.75" customHeight="1">
      <c r="A912" s="27"/>
      <c r="B912" s="27"/>
      <c r="C912" s="27"/>
      <c r="D912" s="27"/>
      <c r="E912" s="27"/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</row>
    <row r="913" ht="15.75" customHeight="1">
      <c r="A913" s="27"/>
      <c r="B913" s="27"/>
      <c r="C913" s="27"/>
      <c r="D913" s="27"/>
      <c r="E913" s="27"/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</row>
    <row r="914" ht="15.75" customHeight="1">
      <c r="A914" s="27"/>
      <c r="B914" s="27"/>
      <c r="C914" s="27"/>
      <c r="D914" s="27"/>
      <c r="E914" s="27"/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</row>
    <row r="915" ht="15.75" customHeight="1">
      <c r="A915" s="27"/>
      <c r="B915" s="27"/>
      <c r="C915" s="27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</row>
    <row r="916" ht="15.75" customHeight="1">
      <c r="A916" s="27"/>
      <c r="B916" s="27"/>
      <c r="C916" s="27"/>
      <c r="D916" s="27"/>
      <c r="E916" s="27"/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</row>
    <row r="917" ht="15.75" customHeight="1">
      <c r="A917" s="27"/>
      <c r="B917" s="27"/>
      <c r="C917" s="27"/>
      <c r="D917" s="27"/>
      <c r="E917" s="27"/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</row>
    <row r="918" ht="15.75" customHeight="1">
      <c r="A918" s="27"/>
      <c r="B918" s="27"/>
      <c r="C918" s="27"/>
      <c r="D918" s="27"/>
      <c r="E918" s="27"/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</row>
    <row r="919" ht="15.75" customHeight="1">
      <c r="A919" s="27"/>
      <c r="B919" s="27"/>
      <c r="C919" s="27"/>
      <c r="D919" s="27"/>
      <c r="E919" s="27"/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</row>
    <row r="920" ht="15.75" customHeight="1">
      <c r="A920" s="27"/>
      <c r="B920" s="27"/>
      <c r="C920" s="27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</row>
    <row r="921" ht="15.75" customHeight="1">
      <c r="A921" s="27"/>
      <c r="B921" s="27"/>
      <c r="C921" s="27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</row>
    <row r="922" ht="15.75" customHeight="1">
      <c r="A922" s="27"/>
      <c r="B922" s="27"/>
      <c r="C922" s="27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</row>
    <row r="923" ht="15.75" customHeight="1">
      <c r="A923" s="27"/>
      <c r="B923" s="27"/>
      <c r="C923" s="27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</row>
    <row r="924" ht="15.75" customHeight="1">
      <c r="A924" s="27"/>
      <c r="B924" s="27"/>
      <c r="C924" s="27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</row>
    <row r="925" ht="15.75" customHeight="1">
      <c r="A925" s="27"/>
      <c r="B925" s="27"/>
      <c r="C925" s="27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</row>
    <row r="926" ht="15.75" customHeight="1">
      <c r="A926" s="27"/>
      <c r="B926" s="27"/>
      <c r="C926" s="27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</row>
    <row r="927" ht="15.75" customHeight="1">
      <c r="A927" s="27"/>
      <c r="B927" s="27"/>
      <c r="C927" s="27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</row>
    <row r="928" ht="15.75" customHeight="1">
      <c r="A928" s="27"/>
      <c r="B928" s="27"/>
      <c r="C928" s="27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</row>
    <row r="929" ht="15.75" customHeight="1">
      <c r="A929" s="27"/>
      <c r="B929" s="27"/>
      <c r="C929" s="27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</row>
    <row r="930" ht="15.75" customHeight="1">
      <c r="A930" s="27"/>
      <c r="B930" s="27"/>
      <c r="C930" s="27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</row>
    <row r="931" ht="15.75" customHeight="1">
      <c r="A931" s="27"/>
      <c r="B931" s="27"/>
      <c r="C931" s="27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</row>
    <row r="932" ht="15.75" customHeight="1">
      <c r="A932" s="27"/>
      <c r="B932" s="27"/>
      <c r="C932" s="27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</row>
    <row r="933" ht="15.75" customHeight="1">
      <c r="A933" s="27"/>
      <c r="B933" s="27"/>
      <c r="C933" s="27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</row>
    <row r="934" ht="15.75" customHeight="1">
      <c r="A934" s="27"/>
      <c r="B934" s="27"/>
      <c r="C934" s="27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</row>
    <row r="935" ht="15.75" customHeight="1">
      <c r="A935" s="27"/>
      <c r="B935" s="27"/>
      <c r="C935" s="27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</row>
    <row r="936" ht="15.75" customHeight="1">
      <c r="A936" s="27"/>
      <c r="B936" s="27"/>
      <c r="C936" s="27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</row>
    <row r="937" ht="15.75" customHeight="1">
      <c r="A937" s="27"/>
      <c r="B937" s="27"/>
      <c r="C937" s="27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</row>
    <row r="938" ht="15.75" customHeight="1">
      <c r="A938" s="27"/>
      <c r="B938" s="27"/>
      <c r="C938" s="27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</row>
    <row r="939" ht="15.75" customHeight="1">
      <c r="A939" s="27"/>
      <c r="B939" s="27"/>
      <c r="C939" s="27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</row>
    <row r="940" ht="15.75" customHeight="1">
      <c r="A940" s="27"/>
      <c r="B940" s="27"/>
      <c r="C940" s="27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</row>
    <row r="941" ht="15.75" customHeight="1">
      <c r="A941" s="27"/>
      <c r="B941" s="27"/>
      <c r="C941" s="27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</row>
    <row r="942" ht="15.75" customHeight="1">
      <c r="A942" s="27"/>
      <c r="B942" s="27"/>
      <c r="C942" s="27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</row>
    <row r="943" ht="15.75" customHeight="1">
      <c r="A943" s="27"/>
      <c r="B943" s="27"/>
      <c r="C943" s="27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</row>
    <row r="944" ht="15.75" customHeight="1">
      <c r="A944" s="27"/>
      <c r="B944" s="27"/>
      <c r="C944" s="27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</row>
    <row r="945" ht="15.75" customHeight="1">
      <c r="A945" s="27"/>
      <c r="B945" s="27"/>
      <c r="C945" s="27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</row>
    <row r="946" ht="15.75" customHeight="1">
      <c r="A946" s="27"/>
      <c r="B946" s="27"/>
      <c r="C946" s="27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</row>
    <row r="947" ht="15.75" customHeight="1">
      <c r="A947" s="27"/>
      <c r="B947" s="27"/>
      <c r="C947" s="27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</row>
    <row r="948" ht="15.75" customHeight="1">
      <c r="A948" s="27"/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</row>
    <row r="949" ht="15.75" customHeight="1">
      <c r="A949" s="27"/>
      <c r="B949" s="27"/>
      <c r="C949" s="27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</row>
    <row r="950" ht="15.75" customHeight="1">
      <c r="A950" s="27"/>
      <c r="B950" s="27"/>
      <c r="C950" s="27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</row>
    <row r="951" ht="15.75" customHeight="1">
      <c r="A951" s="27"/>
      <c r="B951" s="27"/>
      <c r="C951" s="27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</row>
    <row r="952" ht="15.75" customHeight="1">
      <c r="A952" s="27"/>
      <c r="B952" s="27"/>
      <c r="C952" s="27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</row>
    <row r="953" ht="15.75" customHeight="1">
      <c r="A953" s="27"/>
      <c r="B953" s="27"/>
      <c r="C953" s="27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</row>
    <row r="954" ht="15.75" customHeight="1">
      <c r="A954" s="27"/>
      <c r="B954" s="27"/>
      <c r="C954" s="27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</row>
    <row r="955" ht="15.75" customHeight="1">
      <c r="A955" s="27"/>
      <c r="B955" s="27"/>
      <c r="C955" s="27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</row>
    <row r="956" ht="15.75" customHeight="1">
      <c r="A956" s="27"/>
      <c r="B956" s="27"/>
      <c r="C956" s="27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</row>
    <row r="957" ht="15.75" customHeight="1">
      <c r="A957" s="27"/>
      <c r="B957" s="27"/>
      <c r="C957" s="27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</row>
    <row r="958" ht="15.75" customHeight="1">
      <c r="A958" s="27"/>
      <c r="B958" s="27"/>
      <c r="C958" s="27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</row>
    <row r="959" ht="15.75" customHeight="1">
      <c r="A959" s="27"/>
      <c r="B959" s="27"/>
      <c r="C959" s="27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</row>
    <row r="960" ht="15.75" customHeight="1">
      <c r="A960" s="27"/>
      <c r="B960" s="27"/>
      <c r="C960" s="27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</row>
    <row r="961" ht="15.75" customHeight="1">
      <c r="A961" s="27"/>
      <c r="B961" s="27"/>
      <c r="C961" s="27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</row>
    <row r="962" ht="15.75" customHeight="1">
      <c r="A962" s="27"/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</row>
    <row r="963" ht="15.75" customHeight="1">
      <c r="A963" s="27"/>
      <c r="B963" s="27"/>
      <c r="C963" s="27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</row>
    <row r="964" ht="15.75" customHeight="1">
      <c r="A964" s="27"/>
      <c r="B964" s="27"/>
      <c r="C964" s="27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</row>
    <row r="965" ht="15.75" customHeight="1">
      <c r="A965" s="27"/>
      <c r="B965" s="27"/>
      <c r="C965" s="27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</row>
    <row r="966" ht="15.75" customHeight="1">
      <c r="A966" s="27"/>
      <c r="B966" s="27"/>
      <c r="C966" s="27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</row>
    <row r="967" ht="15.75" customHeight="1">
      <c r="A967" s="27"/>
      <c r="B967" s="27"/>
      <c r="C967" s="27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</row>
    <row r="968" ht="15.75" customHeight="1">
      <c r="A968" s="27"/>
      <c r="B968" s="27"/>
      <c r="C968" s="27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</row>
    <row r="969" ht="15.75" customHeight="1">
      <c r="A969" s="27"/>
      <c r="B969" s="27"/>
      <c r="C969" s="27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</row>
    <row r="970" ht="15.75" customHeight="1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</row>
    <row r="971" ht="15.75" customHeight="1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</row>
    <row r="972" ht="15.75" customHeight="1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</row>
    <row r="973" ht="15.75" customHeight="1">
      <c r="A973" s="27"/>
      <c r="B973" s="27"/>
      <c r="C973" s="27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</row>
    <row r="974" ht="15.75" customHeight="1">
      <c r="A974" s="27"/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</row>
    <row r="975" ht="15.75" customHeight="1">
      <c r="A975" s="27"/>
      <c r="B975" s="27"/>
      <c r="C975" s="27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</row>
    <row r="976" ht="15.75" customHeight="1">
      <c r="A976" s="27"/>
      <c r="B976" s="27"/>
      <c r="C976" s="27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</row>
    <row r="977" ht="15.75" customHeight="1">
      <c r="A977" s="27"/>
      <c r="B977" s="27"/>
      <c r="C977" s="27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</row>
    <row r="978" ht="15.75" customHeight="1">
      <c r="A978" s="27"/>
      <c r="B978" s="27"/>
      <c r="C978" s="27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</row>
    <row r="979" ht="15.75" customHeight="1">
      <c r="A979" s="27"/>
      <c r="B979" s="27"/>
      <c r="C979" s="27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</row>
    <row r="980" ht="15.75" customHeight="1">
      <c r="A980" s="27"/>
      <c r="B980" s="27"/>
      <c r="C980" s="27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</row>
    <row r="981" ht="15.75" customHeight="1">
      <c r="A981" s="27"/>
      <c r="B981" s="27"/>
      <c r="C981" s="27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</row>
    <row r="982" ht="15.75" customHeight="1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</row>
    <row r="983" ht="15.75" customHeight="1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</row>
    <row r="984" ht="15.75" customHeight="1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</row>
    <row r="985" ht="15.75" customHeight="1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</row>
    <row r="986" ht="15.75" customHeight="1">
      <c r="A986" s="27"/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</row>
    <row r="987" ht="15.75" customHeight="1">
      <c r="A987" s="27"/>
      <c r="B987" s="27"/>
      <c r="C987" s="27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</row>
    <row r="988" ht="15.75" customHeight="1">
      <c r="A988" s="27"/>
      <c r="B988" s="27"/>
      <c r="C988" s="27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</row>
    <row r="989" ht="15.75" customHeight="1">
      <c r="A989" s="27"/>
      <c r="B989" s="27"/>
      <c r="C989" s="27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</row>
    <row r="990" ht="15.75" customHeight="1">
      <c r="A990" s="27"/>
      <c r="B990" s="27"/>
      <c r="C990" s="27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</row>
    <row r="991" ht="15.75" customHeight="1">
      <c r="A991" s="27"/>
      <c r="B991" s="27"/>
      <c r="C991" s="27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</row>
    <row r="992" ht="15.75" customHeight="1">
      <c r="A992" s="27"/>
      <c r="B992" s="27"/>
      <c r="C992" s="27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</row>
    <row r="993" ht="15.75" customHeight="1">
      <c r="A993" s="27"/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</row>
    <row r="994" ht="15.75" customHeight="1">
      <c r="A994" s="27"/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</row>
    <row r="995" ht="15.75" customHeight="1">
      <c r="A995" s="27"/>
      <c r="B995" s="27"/>
      <c r="C995" s="27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</row>
    <row r="996" ht="15.75" customHeight="1">
      <c r="A996" s="27"/>
      <c r="B996" s="27"/>
      <c r="C996" s="27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</row>
    <row r="997" ht="15.75" customHeight="1">
      <c r="A997" s="27"/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</row>
    <row r="998" ht="15.75" customHeight="1">
      <c r="A998" s="27"/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</row>
    <row r="999" ht="15.75" customHeight="1">
      <c r="A999" s="27"/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</row>
    <row r="1000" ht="15.75" customHeight="1">
      <c r="A1000" s="27"/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  <c r="L1000" s="27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  <c r="Z1000" s="27"/>
    </row>
  </sheetData>
  <drawing r:id="rId1"/>
</worksheet>
</file>